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ocuments\AUCA\Teaching\Seminars\Seminar 1\Data\"/>
    </mc:Choice>
  </mc:AlternateContent>
  <xr:revisionPtr revIDLastSave="0" documentId="13_ncr:1_{8AC76809-A3EA-4ACC-9558-C6BE387BFB5D}" xr6:coauthVersionLast="43" xr6:coauthVersionMax="43" xr10:uidLastSave="{00000000-0000-0000-0000-000000000000}"/>
  <bookViews>
    <workbookView xWindow="-110" yWindow="-110" windowWidth="19420" windowHeight="11020" xr2:uid="{00000000-000D-0000-FFFF-FFFF00000000}"/>
  </bookViews>
  <sheets>
    <sheet name="Excel_bad" sheetId="1" r:id="rId1"/>
    <sheet name="Test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H202" i="1" l="1"/>
  <c r="G202" i="1"/>
  <c r="L2" i="1"/>
</calcChain>
</file>

<file path=xl/sharedStrings.xml><?xml version="1.0" encoding="utf-8"?>
<sst xmlns="http://schemas.openxmlformats.org/spreadsheetml/2006/main" count="533" uniqueCount="244">
  <si>
    <t>respondent sex</t>
  </si>
  <si>
    <t>id</t>
  </si>
  <si>
    <t>race</t>
  </si>
  <si>
    <t>$ses</t>
  </si>
  <si>
    <t>schtyp</t>
  </si>
  <si>
    <t>prgtype</t>
  </si>
  <si>
    <t>READ</t>
  </si>
  <si>
    <t>#write</t>
  </si>
  <si>
    <t>1.math</t>
  </si>
  <si>
    <t>science</t>
  </si>
  <si>
    <t>socst</t>
  </si>
  <si>
    <t>science/socst</t>
  </si>
  <si>
    <t>Notes</t>
  </si>
  <si>
    <t>Date</t>
  </si>
  <si>
    <t>Time</t>
  </si>
  <si>
    <t>general</t>
  </si>
  <si>
    <t>15 SECONDS</t>
  </si>
  <si>
    <t>vocati</t>
  </si>
  <si>
    <t>1.5 MINUTES</t>
  </si>
  <si>
    <t>general and voc</t>
  </si>
  <si>
    <t>New</t>
  </si>
  <si>
    <t>1990 DEC 22</t>
  </si>
  <si>
    <t>1.75 SECONDS</t>
  </si>
  <si>
    <t>90 SECONDS</t>
  </si>
  <si>
    <t>academic</t>
  </si>
  <si>
    <t>22.12.1990</t>
  </si>
  <si>
    <t>16 SECONDS</t>
  </si>
  <si>
    <t>22/12/90</t>
  </si>
  <si>
    <t>22/12/1990</t>
  </si>
  <si>
    <t>Academic</t>
  </si>
  <si>
    <t>91 SECONDS</t>
  </si>
  <si>
    <t>XII 22 1990</t>
  </si>
  <si>
    <t>17 SECONDS</t>
  </si>
  <si>
    <t>1991 DEC 22</t>
  </si>
  <si>
    <t>92 SECONDS</t>
  </si>
  <si>
    <t>18 SECONDS</t>
  </si>
  <si>
    <t>22.12.1991</t>
  </si>
  <si>
    <t>Stopped coming</t>
  </si>
  <si>
    <t>22/12/3890</t>
  </si>
  <si>
    <t>22/12/5790</t>
  </si>
  <si>
    <t>93 SECONDS</t>
  </si>
  <si>
    <t>19 SECONDS</t>
  </si>
  <si>
    <t>XII 22 1991</t>
  </si>
  <si>
    <t>94 SECONDS</t>
  </si>
  <si>
    <t>1992 DEC 22</t>
  </si>
  <si>
    <t>20 SECONDS</t>
  </si>
  <si>
    <t>22.12.1992</t>
  </si>
  <si>
    <t>22/12/7690</t>
  </si>
  <si>
    <t>95 SECONDS</t>
  </si>
  <si>
    <t>22/12/9590</t>
  </si>
  <si>
    <t>21 SECONDS</t>
  </si>
  <si>
    <t>XII 22 1992</t>
  </si>
  <si>
    <t>96 SECONDS</t>
  </si>
  <si>
    <t>acad &amp; general</t>
  </si>
  <si>
    <t>22 SECONDS</t>
  </si>
  <si>
    <t>genral</t>
  </si>
  <si>
    <t>1993 DEC 22</t>
  </si>
  <si>
    <t>Follow-up</t>
  </si>
  <si>
    <t>22.12.1993</t>
  </si>
  <si>
    <t>97 SECONDS</t>
  </si>
  <si>
    <t>22/12/11490</t>
  </si>
  <si>
    <t>23 SECONDS</t>
  </si>
  <si>
    <t>22/12/13390</t>
  </si>
  <si>
    <t>XII 22 1993</t>
  </si>
  <si>
    <t>98 SECONDS</t>
  </si>
  <si>
    <t>24 SECONDS</t>
  </si>
  <si>
    <t>1994 DEC 22</t>
  </si>
  <si>
    <t>99 SECONDS</t>
  </si>
  <si>
    <t>22.12.1994</t>
  </si>
  <si>
    <t>25 SECONDS</t>
  </si>
  <si>
    <t>22/12/15290</t>
  </si>
  <si>
    <t>22/12/17190</t>
  </si>
  <si>
    <t>100 SECONDS</t>
  </si>
  <si>
    <t>XII 22 1994</t>
  </si>
  <si>
    <t>26 SECONDS</t>
  </si>
  <si>
    <t>1995 DEC 22</t>
  </si>
  <si>
    <t>101 SECONDS</t>
  </si>
  <si>
    <t>27 SECONDS</t>
  </si>
  <si>
    <t>22.12.1995</t>
  </si>
  <si>
    <t>22/12/19090</t>
  </si>
  <si>
    <t>22/12/20990</t>
  </si>
  <si>
    <t>102 SECONDS</t>
  </si>
  <si>
    <t>28 SECONDS</t>
  </si>
  <si>
    <t>XII 22 1995</t>
  </si>
  <si>
    <t>103 SECONDS</t>
  </si>
  <si>
    <t>1996 DEC 22</t>
  </si>
  <si>
    <t>29 SECONDS</t>
  </si>
  <si>
    <t>22.12.1996</t>
  </si>
  <si>
    <t>22/12/22890</t>
  </si>
  <si>
    <t>104 SECONDS</t>
  </si>
  <si>
    <t>22/12/24790</t>
  </si>
  <si>
    <t>30 SECONDS</t>
  </si>
  <si>
    <t>XII 22 1996</t>
  </si>
  <si>
    <t>105 SECONDS</t>
  </si>
  <si>
    <t>31 SECONDS</t>
  </si>
  <si>
    <t>1997 DEC 22</t>
  </si>
  <si>
    <t>22.12.1997</t>
  </si>
  <si>
    <t>106 SECONDS</t>
  </si>
  <si>
    <t>22/12/26690</t>
  </si>
  <si>
    <t>32 SECONDS</t>
  </si>
  <si>
    <t>22/12/28590</t>
  </si>
  <si>
    <t>XII 22 1997</t>
  </si>
  <si>
    <t>107 SECONDS</t>
  </si>
  <si>
    <t>33 SECONDS</t>
  </si>
  <si>
    <t>1998 DEC 22</t>
  </si>
  <si>
    <t>108 SECONDS</t>
  </si>
  <si>
    <t>22.12.1998</t>
  </si>
  <si>
    <t>34 SECONDS</t>
  </si>
  <si>
    <t>22/12/30490</t>
  </si>
  <si>
    <t>22/12/32390</t>
  </si>
  <si>
    <t>109 SECONDS</t>
  </si>
  <si>
    <t>Missing Info</t>
  </si>
  <si>
    <t>XII 22 1998</t>
  </si>
  <si>
    <t>35 SECONDS</t>
  </si>
  <si>
    <t>1999 DEC 22</t>
  </si>
  <si>
    <t>110 SECONDS</t>
  </si>
  <si>
    <t>36 SECONDS</t>
  </si>
  <si>
    <t>22.12.1999</t>
  </si>
  <si>
    <t>22/12/34290</t>
  </si>
  <si>
    <t>22/12/36190</t>
  </si>
  <si>
    <t>111 SECONDS</t>
  </si>
  <si>
    <t>37 SECONDS</t>
  </si>
  <si>
    <t>XII 22 1999</t>
  </si>
  <si>
    <t>112 SECONDS</t>
  </si>
  <si>
    <t>2000 DEC 22</t>
  </si>
  <si>
    <t>38 SECONDS</t>
  </si>
  <si>
    <t>22.12.2000</t>
  </si>
  <si>
    <t>22/12/38090</t>
  </si>
  <si>
    <t>113 SECONDS</t>
  </si>
  <si>
    <t>22/12/39990</t>
  </si>
  <si>
    <t>39 SECONDS</t>
  </si>
  <si>
    <t>XII 22 2000</t>
  </si>
  <si>
    <t>114 SECONDS</t>
  </si>
  <si>
    <t>40 SECONDS</t>
  </si>
  <si>
    <t>missing</t>
  </si>
  <si>
    <t>2001 DEC 22</t>
  </si>
  <si>
    <t>22.12.2001</t>
  </si>
  <si>
    <t>115 SECONDS</t>
  </si>
  <si>
    <t>22/12/41890</t>
  </si>
  <si>
    <t>41 SECONDS</t>
  </si>
  <si>
    <t>22/12/43790</t>
  </si>
  <si>
    <t>XII 22 2001</t>
  </si>
  <si>
    <t>116 SECONDS</t>
  </si>
  <si>
    <t>42 SECONDS</t>
  </si>
  <si>
    <t>2002 DEC 22</t>
  </si>
  <si>
    <t>117 SECONDS</t>
  </si>
  <si>
    <t>22.12.2002</t>
  </si>
  <si>
    <t>43 SECONDS</t>
  </si>
  <si>
    <t>22/12/45690</t>
  </si>
  <si>
    <t>22/12/47590</t>
  </si>
  <si>
    <t>118 SECONDS</t>
  </si>
  <si>
    <t>XII 22 2002</t>
  </si>
  <si>
    <t>44 SECONDS</t>
  </si>
  <si>
    <t>.</t>
  </si>
  <si>
    <t>get data</t>
  </si>
  <si>
    <t>2003 DEC 22</t>
  </si>
  <si>
    <t>119 SECONDS</t>
  </si>
  <si>
    <t>45 SECONDS</t>
  </si>
  <si>
    <t>22.12.2003</t>
  </si>
  <si>
    <t>22/12/49490</t>
  </si>
  <si>
    <t>22/12/51390</t>
  </si>
  <si>
    <t>120 SECONDS</t>
  </si>
  <si>
    <t>46 SECONDS</t>
  </si>
  <si>
    <t>XII 22 2003</t>
  </si>
  <si>
    <t>121 SECONDS</t>
  </si>
  <si>
    <t>2004 DEC 22</t>
  </si>
  <si>
    <t>47 SECONDS</t>
  </si>
  <si>
    <t>22.12.2004</t>
  </si>
  <si>
    <t>22/12/53290</t>
  </si>
  <si>
    <t>122 SECONDS</t>
  </si>
  <si>
    <t>22/12/55190</t>
  </si>
  <si>
    <t>48 SECONDS</t>
  </si>
  <si>
    <t>XII 22 2004</t>
  </si>
  <si>
    <t>123 SECONDS</t>
  </si>
  <si>
    <t>49 SECONDS</t>
  </si>
  <si>
    <t>2005 DEC 22</t>
  </si>
  <si>
    <t>22.12.2005</t>
  </si>
  <si>
    <t>124 SECONDS</t>
  </si>
  <si>
    <t>22/12/57090</t>
  </si>
  <si>
    <t>50 SECONDS</t>
  </si>
  <si>
    <t>22/12/58990</t>
  </si>
  <si>
    <t>XII 22 2005</t>
  </si>
  <si>
    <t>125 SECONDS</t>
  </si>
  <si>
    <t>51 SECONDS</t>
  </si>
  <si>
    <t>2006 DEC 22</t>
  </si>
  <si>
    <t>126 SECONDS</t>
  </si>
  <si>
    <t>22.12.2006</t>
  </si>
  <si>
    <t>52 SECONDS</t>
  </si>
  <si>
    <t>22/12/60890</t>
  </si>
  <si>
    <t>22/12/62790</t>
  </si>
  <si>
    <t>127 SECONDS</t>
  </si>
  <si>
    <t>XII 22 2006</t>
  </si>
  <si>
    <t>53 SECONDS</t>
  </si>
  <si>
    <t>2007 DEC 22</t>
  </si>
  <si>
    <t>128 SECONDS</t>
  </si>
  <si>
    <t>54 SECONDS</t>
  </si>
  <si>
    <t>22.12.2007</t>
  </si>
  <si>
    <t>22/12/64690</t>
  </si>
  <si>
    <t>22/12/66590</t>
  </si>
  <si>
    <t>129 SECONDS</t>
  </si>
  <si>
    <t>55 SECONDS</t>
  </si>
  <si>
    <t>XII 22 2007</t>
  </si>
  <si>
    <t>130 SECONDS</t>
  </si>
  <si>
    <t>2008 DEC 22</t>
  </si>
  <si>
    <t>56 SECONDS</t>
  </si>
  <si>
    <t>22.12.2008</t>
  </si>
  <si>
    <t>22/12/68490</t>
  </si>
  <si>
    <t>131 SECONDS</t>
  </si>
  <si>
    <t>22/12/70390</t>
  </si>
  <si>
    <t>57 SECONDS</t>
  </si>
  <si>
    <t>XII 22 2008</t>
  </si>
  <si>
    <t>132 SECONDS</t>
  </si>
  <si>
    <t>58 SECONDS</t>
  </si>
  <si>
    <t>2009 DEC 22</t>
  </si>
  <si>
    <t>22.12.2009</t>
  </si>
  <si>
    <t>133 SECONDS</t>
  </si>
  <si>
    <t>22/12/72290</t>
  </si>
  <si>
    <t>59 SECONDS</t>
  </si>
  <si>
    <t>22/12/74190</t>
  </si>
  <si>
    <t>XII 22 2009</t>
  </si>
  <si>
    <t>134 SECONDS</t>
  </si>
  <si>
    <t>60 SECONDS</t>
  </si>
  <si>
    <t>2010 DEC 22</t>
  </si>
  <si>
    <t>135 SECONDS</t>
  </si>
  <si>
    <t>22.12.2010</t>
  </si>
  <si>
    <t>61 SECONDS</t>
  </si>
  <si>
    <t>22/12/76090</t>
  </si>
  <si>
    <t>22/12/77990</t>
  </si>
  <si>
    <t>136 SECONDS</t>
  </si>
  <si>
    <t>XII 22 2010</t>
  </si>
  <si>
    <t>62 SECONDS</t>
  </si>
  <si>
    <t>gen</t>
  </si>
  <si>
    <t>2011 DEC 22</t>
  </si>
  <si>
    <t>137 SECONDS</t>
  </si>
  <si>
    <t>63 SECONDS</t>
  </si>
  <si>
    <t>22.12.2011</t>
  </si>
  <si>
    <t>22/12/79890</t>
  </si>
  <si>
    <t>22/12/81790</t>
  </si>
  <si>
    <t>138 SECONDS</t>
  </si>
  <si>
    <t>64 SECONDS</t>
  </si>
  <si>
    <t>XII 22 2011</t>
  </si>
  <si>
    <t>acad</t>
  </si>
  <si>
    <t>139 SECONDS</t>
  </si>
  <si>
    <t>Total or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</si>
</sst>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49" fontId="0" fillId="0" borderId="0" xfId="0" applyNumberFormat="1" applyBorder="1"/>
    <xf numFmtId="20" fontId="0" fillId="0" borderId="0" xfId="0" applyNumberFormat="1"/>
    <xf numFmtId="15" fontId="0" fillId="0" borderId="0" xfId="0" applyNumberFormat="1"/>
    <xf numFmtId="14" fontId="0" fillId="0" borderId="0" xfId="0" applyNumberFormat="1"/>
    <xf numFmtId="0" fontId="0" fillId="0" borderId="0" xfId="0" applyFill="1"/>
    <xf numFmtId="11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2"/>
  <sheetViews>
    <sheetView tabSelected="1" workbookViewId="0">
      <selection activeCell="D10" sqref="D10"/>
    </sheetView>
  </sheetViews>
  <sheetFormatPr defaultRowHeight="14.5" x14ac:dyDescent="0.35"/>
  <cols>
    <col min="1" max="1" width="15.54296875" bestFit="1" customWidth="1"/>
    <col min="12" max="12" width="14.7265625" customWidth="1"/>
    <col min="14" max="14" width="18.1796875" customWidth="1"/>
    <col min="15" max="15" width="13.453125" bestFit="1" customWidth="1"/>
  </cols>
  <sheetData>
    <row r="1" spans="1:1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2" t="s">
        <v>11</v>
      </c>
      <c r="M1" t="s">
        <v>12</v>
      </c>
      <c r="N1" t="s">
        <v>13</v>
      </c>
      <c r="O1" t="s">
        <v>14</v>
      </c>
    </row>
    <row r="2" spans="1:15" x14ac:dyDescent="0.35">
      <c r="A2">
        <v>0</v>
      </c>
      <c r="B2">
        <v>70</v>
      </c>
      <c r="C2">
        <v>4</v>
      </c>
      <c r="D2">
        <v>1</v>
      </c>
      <c r="E2">
        <v>1</v>
      </c>
      <c r="F2" t="s">
        <v>15</v>
      </c>
      <c r="G2">
        <v>57</v>
      </c>
      <c r="H2">
        <v>52</v>
      </c>
      <c r="I2">
        <v>41</v>
      </c>
      <c r="J2">
        <v>47</v>
      </c>
      <c r="K2">
        <v>57</v>
      </c>
      <c r="L2" s="7" t="str">
        <f t="shared" ref="L2:L66" si="0">J2&amp;"/"&amp;K2</f>
        <v>47/57</v>
      </c>
      <c r="M2" s="3"/>
      <c r="N2" s="4">
        <v>33229</v>
      </c>
      <c r="O2" t="s">
        <v>16</v>
      </c>
    </row>
    <row r="3" spans="1:15" x14ac:dyDescent="0.35">
      <c r="A3">
        <v>1</v>
      </c>
      <c r="B3">
        <v>121</v>
      </c>
      <c r="C3">
        <v>4</v>
      </c>
      <c r="D3">
        <v>2</v>
      </c>
      <c r="E3">
        <v>1</v>
      </c>
      <c r="F3" t="s">
        <v>17</v>
      </c>
      <c r="G3">
        <v>68</v>
      </c>
      <c r="H3">
        <v>59</v>
      </c>
      <c r="I3">
        <v>53</v>
      </c>
      <c r="J3">
        <v>63</v>
      </c>
      <c r="K3">
        <v>61</v>
      </c>
      <c r="L3" s="7" t="str">
        <f t="shared" si="0"/>
        <v>63/61</v>
      </c>
      <c r="N3" s="4">
        <v>33229</v>
      </c>
      <c r="O3" t="s">
        <v>18</v>
      </c>
    </row>
    <row r="4" spans="1:15" x14ac:dyDescent="0.35">
      <c r="A4">
        <v>0</v>
      </c>
      <c r="B4">
        <v>86</v>
      </c>
      <c r="C4">
        <v>4</v>
      </c>
      <c r="D4">
        <v>3</v>
      </c>
      <c r="E4">
        <v>1</v>
      </c>
      <c r="F4" t="s">
        <v>19</v>
      </c>
      <c r="G4">
        <v>44</v>
      </c>
      <c r="H4">
        <v>33</v>
      </c>
      <c r="I4">
        <v>54</v>
      </c>
      <c r="J4">
        <v>58</v>
      </c>
      <c r="K4">
        <v>31</v>
      </c>
      <c r="L4" s="7" t="str">
        <f t="shared" si="0"/>
        <v>58/31</v>
      </c>
      <c r="M4" t="s">
        <v>20</v>
      </c>
      <c r="N4" t="s">
        <v>21</v>
      </c>
      <c r="O4" t="s">
        <v>22</v>
      </c>
    </row>
    <row r="5" spans="1:15" x14ac:dyDescent="0.35">
      <c r="A5">
        <v>0</v>
      </c>
      <c r="B5">
        <v>141</v>
      </c>
      <c r="C5">
        <v>4</v>
      </c>
      <c r="D5">
        <v>3</v>
      </c>
      <c r="E5">
        <v>1</v>
      </c>
      <c r="F5" t="s">
        <v>17</v>
      </c>
      <c r="G5">
        <v>63</v>
      </c>
      <c r="H5">
        <v>44</v>
      </c>
      <c r="I5">
        <v>47</v>
      </c>
      <c r="J5">
        <v>53</v>
      </c>
      <c r="K5">
        <v>56</v>
      </c>
      <c r="L5" s="7" t="str">
        <f t="shared" si="0"/>
        <v>53/56</v>
      </c>
      <c r="N5">
        <v>902212</v>
      </c>
      <c r="O5" t="s">
        <v>23</v>
      </c>
    </row>
    <row r="6" spans="1:15" x14ac:dyDescent="0.35">
      <c r="A6">
        <v>0</v>
      </c>
      <c r="B6">
        <v>172</v>
      </c>
      <c r="C6">
        <v>4</v>
      </c>
      <c r="D6">
        <v>2</v>
      </c>
      <c r="E6">
        <v>1</v>
      </c>
      <c r="F6" t="s">
        <v>24</v>
      </c>
      <c r="G6">
        <v>47</v>
      </c>
      <c r="H6">
        <v>52</v>
      </c>
      <c r="I6">
        <v>57</v>
      </c>
      <c r="J6">
        <v>53</v>
      </c>
      <c r="K6">
        <v>61</v>
      </c>
      <c r="L6" s="7" t="str">
        <f t="shared" si="0"/>
        <v>53/61</v>
      </c>
      <c r="N6" t="s">
        <v>25</v>
      </c>
      <c r="O6" t="s">
        <v>26</v>
      </c>
    </row>
    <row r="7" spans="1:15" x14ac:dyDescent="0.35">
      <c r="A7">
        <v>0</v>
      </c>
      <c r="B7">
        <v>113</v>
      </c>
      <c r="C7">
        <v>4</v>
      </c>
      <c r="D7">
        <v>2</v>
      </c>
      <c r="E7">
        <v>1</v>
      </c>
      <c r="F7" t="s">
        <v>24</v>
      </c>
      <c r="G7">
        <v>44</v>
      </c>
      <c r="H7">
        <v>52</v>
      </c>
      <c r="I7">
        <v>51</v>
      </c>
      <c r="J7">
        <v>63</v>
      </c>
      <c r="K7">
        <v>61</v>
      </c>
      <c r="L7" s="7" t="str">
        <f t="shared" si="0"/>
        <v>63/61</v>
      </c>
      <c r="N7" t="s">
        <v>27</v>
      </c>
      <c r="O7" t="s">
        <v>18</v>
      </c>
    </row>
    <row r="8" spans="1:15" x14ac:dyDescent="0.35">
      <c r="A8">
        <v>0</v>
      </c>
      <c r="B8">
        <v>50</v>
      </c>
      <c r="C8">
        <v>3</v>
      </c>
      <c r="D8">
        <v>2</v>
      </c>
      <c r="E8">
        <v>1</v>
      </c>
      <c r="F8" t="s">
        <v>15</v>
      </c>
      <c r="G8">
        <v>50</v>
      </c>
      <c r="H8">
        <v>59</v>
      </c>
      <c r="I8">
        <v>42</v>
      </c>
      <c r="J8">
        <v>53</v>
      </c>
      <c r="K8">
        <v>61</v>
      </c>
      <c r="L8" s="7" t="str">
        <f t="shared" si="0"/>
        <v>53/61</v>
      </c>
      <c r="N8" t="s">
        <v>28</v>
      </c>
      <c r="O8" t="s">
        <v>22</v>
      </c>
    </row>
    <row r="9" spans="1:15" x14ac:dyDescent="0.35">
      <c r="A9">
        <v>0</v>
      </c>
      <c r="B9">
        <v>11</v>
      </c>
      <c r="C9">
        <v>1</v>
      </c>
      <c r="D9">
        <v>2</v>
      </c>
      <c r="E9">
        <v>1</v>
      </c>
      <c r="F9" t="s">
        <v>29</v>
      </c>
      <c r="G9">
        <v>34</v>
      </c>
      <c r="H9">
        <v>46</v>
      </c>
      <c r="I9">
        <v>45</v>
      </c>
      <c r="J9">
        <v>39</v>
      </c>
      <c r="K9">
        <v>36</v>
      </c>
      <c r="L9" s="7" t="str">
        <f t="shared" si="0"/>
        <v>39/36</v>
      </c>
      <c r="N9" s="5">
        <v>33229</v>
      </c>
      <c r="O9" t="s">
        <v>30</v>
      </c>
    </row>
    <row r="10" spans="1:15" x14ac:dyDescent="0.35">
      <c r="A10">
        <v>0</v>
      </c>
      <c r="B10">
        <v>84</v>
      </c>
      <c r="C10">
        <v>4</v>
      </c>
      <c r="D10">
        <v>2</v>
      </c>
      <c r="E10">
        <v>1</v>
      </c>
      <c r="F10" t="s">
        <v>15</v>
      </c>
      <c r="G10">
        <v>63</v>
      </c>
      <c r="H10">
        <v>57</v>
      </c>
      <c r="I10">
        <v>54</v>
      </c>
      <c r="K10">
        <v>51</v>
      </c>
      <c r="L10" s="7" t="str">
        <f t="shared" si="0"/>
        <v>/51</v>
      </c>
      <c r="N10" t="s">
        <v>31</v>
      </c>
      <c r="O10" t="s">
        <v>32</v>
      </c>
    </row>
    <row r="11" spans="1:15" x14ac:dyDescent="0.35">
      <c r="A11">
        <v>0</v>
      </c>
      <c r="B11">
        <v>48</v>
      </c>
      <c r="C11">
        <v>3</v>
      </c>
      <c r="D11">
        <v>2</v>
      </c>
      <c r="E11">
        <v>1</v>
      </c>
      <c r="F11" t="s">
        <v>24</v>
      </c>
      <c r="G11">
        <v>57</v>
      </c>
      <c r="H11">
        <v>55</v>
      </c>
      <c r="I11">
        <v>52</v>
      </c>
      <c r="J11">
        <v>50</v>
      </c>
      <c r="K11">
        <v>51</v>
      </c>
      <c r="L11" s="7" t="str">
        <f t="shared" si="0"/>
        <v>50/51</v>
      </c>
      <c r="N11" s="4">
        <v>33229</v>
      </c>
      <c r="O11" t="s">
        <v>18</v>
      </c>
    </row>
    <row r="12" spans="1:15" x14ac:dyDescent="0.35">
      <c r="A12">
        <v>0</v>
      </c>
      <c r="B12">
        <v>75</v>
      </c>
      <c r="C12">
        <v>4</v>
      </c>
      <c r="D12">
        <v>2</v>
      </c>
      <c r="E12">
        <v>1</v>
      </c>
      <c r="F12" t="s">
        <v>17</v>
      </c>
      <c r="G12">
        <v>60</v>
      </c>
      <c r="H12">
        <v>46</v>
      </c>
      <c r="I12">
        <v>51</v>
      </c>
      <c r="J12">
        <v>53</v>
      </c>
      <c r="K12">
        <v>61</v>
      </c>
      <c r="L12" s="7" t="str">
        <f t="shared" si="0"/>
        <v>53/61</v>
      </c>
      <c r="N12" s="4">
        <v>33229</v>
      </c>
      <c r="O12" t="s">
        <v>22</v>
      </c>
    </row>
    <row r="13" spans="1:15" x14ac:dyDescent="0.35">
      <c r="A13">
        <v>0</v>
      </c>
      <c r="B13">
        <v>60</v>
      </c>
      <c r="C13">
        <v>3</v>
      </c>
      <c r="D13">
        <v>2</v>
      </c>
      <c r="E13">
        <v>1</v>
      </c>
      <c r="F13" t="s">
        <v>24</v>
      </c>
      <c r="G13">
        <v>57</v>
      </c>
      <c r="H13">
        <v>65</v>
      </c>
      <c r="I13">
        <v>51</v>
      </c>
      <c r="J13">
        <v>63</v>
      </c>
      <c r="K13">
        <v>61</v>
      </c>
      <c r="L13" s="7" t="str">
        <f t="shared" si="0"/>
        <v>63/61</v>
      </c>
      <c r="N13" t="s">
        <v>33</v>
      </c>
      <c r="O13" t="s">
        <v>34</v>
      </c>
    </row>
    <row r="14" spans="1:15" x14ac:dyDescent="0.35">
      <c r="A14">
        <v>0</v>
      </c>
      <c r="B14">
        <v>95</v>
      </c>
      <c r="C14">
        <v>4</v>
      </c>
      <c r="D14">
        <v>3</v>
      </c>
      <c r="E14">
        <v>1</v>
      </c>
      <c r="F14" t="s">
        <v>24</v>
      </c>
      <c r="G14">
        <v>73</v>
      </c>
      <c r="H14">
        <v>60</v>
      </c>
      <c r="I14">
        <v>71</v>
      </c>
      <c r="J14">
        <v>61</v>
      </c>
      <c r="K14">
        <v>71</v>
      </c>
      <c r="L14" s="7" t="str">
        <f t="shared" si="0"/>
        <v>61/71</v>
      </c>
      <c r="N14">
        <v>902213</v>
      </c>
      <c r="O14" t="s">
        <v>35</v>
      </c>
    </row>
    <row r="15" spans="1:15" x14ac:dyDescent="0.35">
      <c r="A15">
        <v>0</v>
      </c>
      <c r="B15">
        <v>104</v>
      </c>
      <c r="C15">
        <v>4</v>
      </c>
      <c r="D15">
        <v>3</v>
      </c>
      <c r="E15">
        <v>1</v>
      </c>
      <c r="F15" t="s">
        <v>24</v>
      </c>
      <c r="G15">
        <v>54</v>
      </c>
      <c r="H15">
        <v>63</v>
      </c>
      <c r="I15">
        <v>57</v>
      </c>
      <c r="J15">
        <v>55</v>
      </c>
      <c r="K15">
        <v>46</v>
      </c>
      <c r="L15" s="7" t="str">
        <f t="shared" si="0"/>
        <v>55/46</v>
      </c>
      <c r="M15" s="6"/>
      <c r="N15" t="s">
        <v>36</v>
      </c>
      <c r="O15" t="s">
        <v>18</v>
      </c>
    </row>
    <row r="16" spans="1:15" x14ac:dyDescent="0.35">
      <c r="A16">
        <v>0</v>
      </c>
      <c r="B16">
        <v>38</v>
      </c>
      <c r="C16">
        <v>3</v>
      </c>
      <c r="D16">
        <v>1</v>
      </c>
      <c r="E16">
        <v>1</v>
      </c>
      <c r="F16" t="s">
        <v>24</v>
      </c>
      <c r="G16">
        <v>45</v>
      </c>
      <c r="H16">
        <v>57</v>
      </c>
      <c r="I16">
        <v>50</v>
      </c>
      <c r="J16">
        <v>31</v>
      </c>
      <c r="K16">
        <v>56</v>
      </c>
      <c r="L16" s="7" t="str">
        <f t="shared" si="0"/>
        <v>31/56</v>
      </c>
      <c r="M16" s="6" t="s">
        <v>37</v>
      </c>
      <c r="N16" t="s">
        <v>38</v>
      </c>
      <c r="O16" t="s">
        <v>22</v>
      </c>
    </row>
    <row r="17" spans="1:15" x14ac:dyDescent="0.35">
      <c r="A17">
        <v>0</v>
      </c>
      <c r="B17">
        <v>115</v>
      </c>
      <c r="C17">
        <v>4</v>
      </c>
      <c r="D17">
        <v>1</v>
      </c>
      <c r="E17">
        <v>1</v>
      </c>
      <c r="F17" t="s">
        <v>15</v>
      </c>
      <c r="G17">
        <v>42</v>
      </c>
      <c r="H17">
        <v>49</v>
      </c>
      <c r="I17">
        <v>43</v>
      </c>
      <c r="J17">
        <v>50</v>
      </c>
      <c r="K17">
        <v>56</v>
      </c>
      <c r="L17" s="7" t="str">
        <f t="shared" si="0"/>
        <v>50/56</v>
      </c>
      <c r="M17" s="6"/>
      <c r="N17" t="s">
        <v>39</v>
      </c>
      <c r="O17" t="s">
        <v>40</v>
      </c>
    </row>
    <row r="18" spans="1:15" x14ac:dyDescent="0.35">
      <c r="A18">
        <v>0</v>
      </c>
      <c r="B18">
        <v>76</v>
      </c>
      <c r="C18">
        <v>4</v>
      </c>
      <c r="D18">
        <v>3</v>
      </c>
      <c r="E18">
        <v>1</v>
      </c>
      <c r="F18" t="s">
        <v>24</v>
      </c>
      <c r="G18">
        <v>47</v>
      </c>
      <c r="H18">
        <v>52</v>
      </c>
      <c r="I18">
        <v>51</v>
      </c>
      <c r="J18">
        <v>50</v>
      </c>
      <c r="K18">
        <v>56</v>
      </c>
      <c r="L18" s="7" t="str">
        <f t="shared" si="0"/>
        <v>50/56</v>
      </c>
      <c r="N18" s="5">
        <v>33230</v>
      </c>
      <c r="O18" t="s">
        <v>41</v>
      </c>
    </row>
    <row r="19" spans="1:15" x14ac:dyDescent="0.35">
      <c r="A19">
        <v>0</v>
      </c>
      <c r="B19">
        <v>195</v>
      </c>
      <c r="C19">
        <v>4</v>
      </c>
      <c r="D19">
        <v>2</v>
      </c>
      <c r="E19">
        <v>2</v>
      </c>
      <c r="F19" t="s">
        <v>15</v>
      </c>
      <c r="G19">
        <v>57</v>
      </c>
      <c r="H19">
        <v>57</v>
      </c>
      <c r="I19">
        <v>60</v>
      </c>
      <c r="K19">
        <v>56</v>
      </c>
      <c r="L19" s="7" t="str">
        <f t="shared" si="0"/>
        <v>/56</v>
      </c>
      <c r="N19" t="s">
        <v>42</v>
      </c>
      <c r="O19" t="s">
        <v>18</v>
      </c>
    </row>
    <row r="20" spans="1:15" x14ac:dyDescent="0.35">
      <c r="A20">
        <v>0</v>
      </c>
      <c r="B20">
        <v>114</v>
      </c>
      <c r="C20">
        <v>4</v>
      </c>
      <c r="D20">
        <v>3</v>
      </c>
      <c r="E20">
        <v>1</v>
      </c>
      <c r="F20" t="s">
        <v>24</v>
      </c>
      <c r="G20">
        <v>68</v>
      </c>
      <c r="H20">
        <v>65</v>
      </c>
      <c r="I20">
        <v>62</v>
      </c>
      <c r="J20">
        <v>55</v>
      </c>
      <c r="K20">
        <v>61</v>
      </c>
      <c r="L20" s="7" t="str">
        <f t="shared" si="0"/>
        <v>55/61</v>
      </c>
      <c r="N20" s="4">
        <v>33229</v>
      </c>
      <c r="O20" t="s">
        <v>22</v>
      </c>
    </row>
    <row r="21" spans="1:15" x14ac:dyDescent="0.35">
      <c r="A21">
        <v>0</v>
      </c>
      <c r="B21">
        <v>85</v>
      </c>
      <c r="C21">
        <v>4</v>
      </c>
      <c r="D21">
        <v>2</v>
      </c>
      <c r="E21">
        <v>1</v>
      </c>
      <c r="F21" t="s">
        <v>15</v>
      </c>
      <c r="G21">
        <v>55</v>
      </c>
      <c r="H21">
        <v>39</v>
      </c>
      <c r="I21">
        <v>57</v>
      </c>
      <c r="J21">
        <v>53</v>
      </c>
      <c r="K21">
        <v>46</v>
      </c>
      <c r="L21" s="7" t="str">
        <f t="shared" si="0"/>
        <v>53/46</v>
      </c>
      <c r="N21" s="4">
        <v>33229</v>
      </c>
      <c r="O21" t="s">
        <v>43</v>
      </c>
    </row>
    <row r="22" spans="1:15" x14ac:dyDescent="0.35">
      <c r="A22">
        <v>0</v>
      </c>
      <c r="B22">
        <v>167</v>
      </c>
      <c r="C22">
        <v>4</v>
      </c>
      <c r="D22">
        <v>2</v>
      </c>
      <c r="E22">
        <v>1</v>
      </c>
      <c r="F22" t="s">
        <v>15</v>
      </c>
      <c r="G22">
        <v>63</v>
      </c>
      <c r="H22">
        <v>49</v>
      </c>
      <c r="I22">
        <v>35</v>
      </c>
      <c r="J22">
        <v>66</v>
      </c>
      <c r="K22">
        <v>41</v>
      </c>
      <c r="L22" s="7" t="str">
        <f t="shared" si="0"/>
        <v>66/41</v>
      </c>
      <c r="N22" t="s">
        <v>44</v>
      </c>
      <c r="O22" t="s">
        <v>45</v>
      </c>
    </row>
    <row r="23" spans="1:15" x14ac:dyDescent="0.35">
      <c r="A23">
        <v>0</v>
      </c>
      <c r="B23">
        <v>143</v>
      </c>
      <c r="C23">
        <v>4</v>
      </c>
      <c r="D23">
        <v>2</v>
      </c>
      <c r="E23">
        <v>1</v>
      </c>
      <c r="F23" t="s">
        <v>17</v>
      </c>
      <c r="G23">
        <v>63</v>
      </c>
      <c r="H23">
        <v>63</v>
      </c>
      <c r="I23">
        <v>75</v>
      </c>
      <c r="J23">
        <v>72</v>
      </c>
      <c r="K23">
        <v>66</v>
      </c>
      <c r="L23" s="7" t="str">
        <f t="shared" si="0"/>
        <v>72/66</v>
      </c>
      <c r="N23">
        <v>902214</v>
      </c>
      <c r="O23" t="s">
        <v>18</v>
      </c>
    </row>
    <row r="24" spans="1:15" x14ac:dyDescent="0.35">
      <c r="A24">
        <v>0</v>
      </c>
      <c r="B24">
        <v>41</v>
      </c>
      <c r="C24">
        <v>3</v>
      </c>
      <c r="D24">
        <v>2</v>
      </c>
      <c r="E24">
        <v>1</v>
      </c>
      <c r="F24" t="s">
        <v>24</v>
      </c>
      <c r="G24">
        <v>50</v>
      </c>
      <c r="H24">
        <v>40</v>
      </c>
      <c r="I24">
        <v>45</v>
      </c>
      <c r="J24">
        <v>55</v>
      </c>
      <c r="K24">
        <v>56</v>
      </c>
      <c r="L24" s="7" t="str">
        <f t="shared" si="0"/>
        <v>55/56</v>
      </c>
      <c r="N24" t="s">
        <v>46</v>
      </c>
      <c r="O24" t="s">
        <v>22</v>
      </c>
    </row>
    <row r="25" spans="1:15" x14ac:dyDescent="0.35">
      <c r="A25">
        <v>0</v>
      </c>
      <c r="B25">
        <v>20</v>
      </c>
      <c r="C25">
        <v>1</v>
      </c>
      <c r="D25">
        <v>3</v>
      </c>
      <c r="E25">
        <v>1</v>
      </c>
      <c r="F25" t="s">
        <v>24</v>
      </c>
      <c r="G25">
        <v>60</v>
      </c>
      <c r="H25">
        <v>52</v>
      </c>
      <c r="I25">
        <v>57</v>
      </c>
      <c r="J25">
        <v>61</v>
      </c>
      <c r="K25">
        <v>61</v>
      </c>
      <c r="L25" s="7" t="str">
        <f t="shared" si="0"/>
        <v>61/61</v>
      </c>
      <c r="N25" t="s">
        <v>47</v>
      </c>
      <c r="O25" t="s">
        <v>48</v>
      </c>
    </row>
    <row r="26" spans="1:15" x14ac:dyDescent="0.35">
      <c r="A26">
        <v>0</v>
      </c>
      <c r="B26">
        <v>12</v>
      </c>
      <c r="C26">
        <v>1</v>
      </c>
      <c r="D26">
        <v>2</v>
      </c>
      <c r="E26">
        <v>1</v>
      </c>
      <c r="F26" t="s">
        <v>17</v>
      </c>
      <c r="G26">
        <v>37</v>
      </c>
      <c r="H26">
        <v>44</v>
      </c>
      <c r="I26">
        <v>45</v>
      </c>
      <c r="J26">
        <v>39</v>
      </c>
      <c r="K26">
        <v>46</v>
      </c>
      <c r="L26" s="7" t="str">
        <f t="shared" si="0"/>
        <v>39/46</v>
      </c>
      <c r="N26" t="s">
        <v>49</v>
      </c>
      <c r="O26" t="s">
        <v>50</v>
      </c>
    </row>
    <row r="27" spans="1:15" x14ac:dyDescent="0.35">
      <c r="A27">
        <v>0</v>
      </c>
      <c r="B27">
        <v>53</v>
      </c>
      <c r="C27">
        <v>3</v>
      </c>
      <c r="D27">
        <v>2</v>
      </c>
      <c r="E27">
        <v>1</v>
      </c>
      <c r="F27" t="s">
        <v>17</v>
      </c>
      <c r="G27">
        <v>34</v>
      </c>
      <c r="H27">
        <v>37</v>
      </c>
      <c r="I27">
        <v>46</v>
      </c>
      <c r="J27">
        <v>39</v>
      </c>
      <c r="K27">
        <v>31</v>
      </c>
      <c r="L27" s="7" t="str">
        <f t="shared" si="0"/>
        <v>39/31</v>
      </c>
      <c r="N27" s="5">
        <v>33231</v>
      </c>
      <c r="O27" t="s">
        <v>18</v>
      </c>
    </row>
    <row r="28" spans="1:15" x14ac:dyDescent="0.35">
      <c r="A28">
        <v>0</v>
      </c>
      <c r="B28">
        <v>154</v>
      </c>
      <c r="C28">
        <v>4</v>
      </c>
      <c r="D28">
        <v>3</v>
      </c>
      <c r="F28" t="s">
        <v>24</v>
      </c>
      <c r="G28">
        <v>65</v>
      </c>
      <c r="H28">
        <v>65</v>
      </c>
      <c r="I28">
        <v>66</v>
      </c>
      <c r="J28">
        <v>61</v>
      </c>
      <c r="K28">
        <v>66</v>
      </c>
      <c r="L28" s="7" t="str">
        <f t="shared" si="0"/>
        <v>61/66</v>
      </c>
      <c r="N28" t="s">
        <v>51</v>
      </c>
      <c r="O28" t="s">
        <v>22</v>
      </c>
    </row>
    <row r="29" spans="1:15" x14ac:dyDescent="0.35">
      <c r="A29">
        <v>0</v>
      </c>
      <c r="B29">
        <v>178</v>
      </c>
      <c r="C29">
        <v>4</v>
      </c>
      <c r="D29">
        <v>2</v>
      </c>
      <c r="E29">
        <v>2</v>
      </c>
      <c r="F29" t="s">
        <v>17</v>
      </c>
      <c r="G29">
        <v>47</v>
      </c>
      <c r="H29">
        <v>57</v>
      </c>
      <c r="I29">
        <v>57</v>
      </c>
      <c r="J29">
        <v>58</v>
      </c>
      <c r="K29">
        <v>46</v>
      </c>
      <c r="L29" s="7" t="str">
        <f t="shared" si="0"/>
        <v>58/46</v>
      </c>
      <c r="N29" s="4">
        <v>33229</v>
      </c>
      <c r="O29" t="s">
        <v>52</v>
      </c>
    </row>
    <row r="30" spans="1:15" x14ac:dyDescent="0.35">
      <c r="A30">
        <v>0</v>
      </c>
      <c r="B30">
        <v>196</v>
      </c>
      <c r="C30">
        <v>4</v>
      </c>
      <c r="D30">
        <v>3</v>
      </c>
      <c r="E30">
        <v>2</v>
      </c>
      <c r="F30" t="s">
        <v>53</v>
      </c>
      <c r="G30">
        <v>44</v>
      </c>
      <c r="H30">
        <v>38</v>
      </c>
      <c r="I30">
        <v>49</v>
      </c>
      <c r="J30">
        <v>39</v>
      </c>
      <c r="K30">
        <v>46</v>
      </c>
      <c r="L30" s="7" t="str">
        <f t="shared" si="0"/>
        <v>39/46</v>
      </c>
      <c r="N30" s="4">
        <v>33229</v>
      </c>
      <c r="O30" t="s">
        <v>54</v>
      </c>
    </row>
    <row r="31" spans="1:15" x14ac:dyDescent="0.35">
      <c r="A31">
        <v>0</v>
      </c>
      <c r="B31">
        <v>29</v>
      </c>
      <c r="C31">
        <v>2</v>
      </c>
      <c r="D31">
        <v>1</v>
      </c>
      <c r="E31">
        <v>1</v>
      </c>
      <c r="F31" t="s">
        <v>55</v>
      </c>
      <c r="G31">
        <v>52</v>
      </c>
      <c r="H31">
        <v>44</v>
      </c>
      <c r="I31">
        <v>49</v>
      </c>
      <c r="J31">
        <v>55</v>
      </c>
      <c r="K31">
        <v>41</v>
      </c>
      <c r="L31" s="7" t="str">
        <f t="shared" si="0"/>
        <v>55/41</v>
      </c>
      <c r="N31" t="s">
        <v>56</v>
      </c>
      <c r="O31" t="s">
        <v>18</v>
      </c>
    </row>
    <row r="32" spans="1:15" x14ac:dyDescent="0.35">
      <c r="A32">
        <v>0</v>
      </c>
      <c r="B32">
        <v>126</v>
      </c>
      <c r="C32">
        <v>4</v>
      </c>
      <c r="D32">
        <v>2</v>
      </c>
      <c r="E32">
        <v>1</v>
      </c>
      <c r="F32" t="s">
        <v>15</v>
      </c>
      <c r="G32">
        <v>42</v>
      </c>
      <c r="H32">
        <v>31</v>
      </c>
      <c r="I32">
        <v>57</v>
      </c>
      <c r="J32">
        <v>47</v>
      </c>
      <c r="K32">
        <v>51</v>
      </c>
      <c r="L32" s="7" t="str">
        <f t="shared" si="0"/>
        <v>47/51</v>
      </c>
      <c r="M32" t="s">
        <v>57</v>
      </c>
      <c r="N32">
        <v>902215</v>
      </c>
      <c r="O32" t="s">
        <v>22</v>
      </c>
    </row>
    <row r="33" spans="1:15" x14ac:dyDescent="0.35">
      <c r="A33">
        <v>0</v>
      </c>
      <c r="B33">
        <v>103</v>
      </c>
      <c r="C33">
        <v>4</v>
      </c>
      <c r="D33">
        <v>3</v>
      </c>
      <c r="E33">
        <v>1</v>
      </c>
      <c r="F33" t="s">
        <v>24</v>
      </c>
      <c r="G33">
        <v>76</v>
      </c>
      <c r="H33">
        <v>52</v>
      </c>
      <c r="I33">
        <v>64</v>
      </c>
      <c r="J33">
        <v>64</v>
      </c>
      <c r="K33">
        <v>61</v>
      </c>
      <c r="L33" s="7" t="str">
        <f t="shared" si="0"/>
        <v>64/61</v>
      </c>
      <c r="N33" t="s">
        <v>58</v>
      </c>
      <c r="O33" t="s">
        <v>59</v>
      </c>
    </row>
    <row r="34" spans="1:15" x14ac:dyDescent="0.35">
      <c r="A34">
        <v>0</v>
      </c>
      <c r="B34">
        <v>192</v>
      </c>
      <c r="C34">
        <v>4</v>
      </c>
      <c r="D34">
        <v>3</v>
      </c>
      <c r="E34">
        <v>2</v>
      </c>
      <c r="F34" t="s">
        <v>24</v>
      </c>
      <c r="G34">
        <v>65</v>
      </c>
      <c r="H34">
        <v>67</v>
      </c>
      <c r="I34">
        <v>63</v>
      </c>
      <c r="J34">
        <v>66</v>
      </c>
      <c r="K34">
        <v>71</v>
      </c>
      <c r="L34" s="7" t="str">
        <f t="shared" si="0"/>
        <v>66/71</v>
      </c>
      <c r="N34" t="s">
        <v>60</v>
      </c>
      <c r="O34" t="s">
        <v>61</v>
      </c>
    </row>
    <row r="35" spans="1:15" x14ac:dyDescent="0.35">
      <c r="A35">
        <v>0</v>
      </c>
      <c r="B35">
        <v>150</v>
      </c>
      <c r="C35">
        <v>4</v>
      </c>
      <c r="D35">
        <v>2</v>
      </c>
      <c r="E35">
        <v>1</v>
      </c>
      <c r="F35" t="s">
        <v>17</v>
      </c>
      <c r="G35">
        <v>42</v>
      </c>
      <c r="H35">
        <v>41</v>
      </c>
      <c r="I35">
        <v>57</v>
      </c>
      <c r="J35">
        <v>72</v>
      </c>
      <c r="K35">
        <v>31</v>
      </c>
      <c r="L35" s="7" t="str">
        <f t="shared" si="0"/>
        <v>72/31</v>
      </c>
      <c r="N35" t="s">
        <v>62</v>
      </c>
      <c r="O35" t="s">
        <v>18</v>
      </c>
    </row>
    <row r="36" spans="1:15" x14ac:dyDescent="0.35">
      <c r="A36">
        <v>0</v>
      </c>
      <c r="B36">
        <v>199</v>
      </c>
      <c r="C36">
        <v>4</v>
      </c>
      <c r="D36">
        <v>3</v>
      </c>
      <c r="E36">
        <v>2</v>
      </c>
      <c r="F36" t="s">
        <v>24</v>
      </c>
      <c r="G36">
        <v>52</v>
      </c>
      <c r="H36">
        <v>59</v>
      </c>
      <c r="I36">
        <v>50</v>
      </c>
      <c r="J36">
        <v>61</v>
      </c>
      <c r="K36">
        <v>61</v>
      </c>
      <c r="L36" s="7" t="str">
        <f t="shared" si="0"/>
        <v>61/61</v>
      </c>
      <c r="N36" s="5">
        <v>33232</v>
      </c>
      <c r="O36" t="s">
        <v>22</v>
      </c>
    </row>
    <row r="37" spans="1:15" x14ac:dyDescent="0.35">
      <c r="A37">
        <v>0</v>
      </c>
      <c r="B37">
        <v>144</v>
      </c>
      <c r="C37">
        <v>4</v>
      </c>
      <c r="D37">
        <v>3</v>
      </c>
      <c r="E37">
        <v>1</v>
      </c>
      <c r="F37" t="s">
        <v>15</v>
      </c>
      <c r="G37">
        <v>60</v>
      </c>
      <c r="H37">
        <v>65</v>
      </c>
      <c r="I37">
        <v>58</v>
      </c>
      <c r="J37">
        <v>61</v>
      </c>
      <c r="K37">
        <v>66</v>
      </c>
      <c r="L37" s="7" t="str">
        <f t="shared" si="0"/>
        <v>61/66</v>
      </c>
      <c r="N37" t="s">
        <v>63</v>
      </c>
      <c r="O37" t="s">
        <v>64</v>
      </c>
    </row>
    <row r="38" spans="1:15" x14ac:dyDescent="0.35">
      <c r="A38">
        <v>0</v>
      </c>
      <c r="B38">
        <v>200</v>
      </c>
      <c r="C38">
        <v>4</v>
      </c>
      <c r="D38">
        <v>2</v>
      </c>
      <c r="E38">
        <v>2</v>
      </c>
      <c r="F38" t="s">
        <v>24</v>
      </c>
      <c r="G38">
        <v>68</v>
      </c>
      <c r="H38">
        <v>54</v>
      </c>
      <c r="I38">
        <v>75</v>
      </c>
      <c r="K38">
        <v>66</v>
      </c>
      <c r="L38" s="7" t="str">
        <f t="shared" si="0"/>
        <v>/66</v>
      </c>
      <c r="N38" s="4">
        <v>33229</v>
      </c>
      <c r="O38" t="s">
        <v>65</v>
      </c>
    </row>
    <row r="39" spans="1:15" x14ac:dyDescent="0.35">
      <c r="A39">
        <v>0</v>
      </c>
      <c r="B39">
        <v>80</v>
      </c>
      <c r="C39">
        <v>4</v>
      </c>
      <c r="D39">
        <v>3</v>
      </c>
      <c r="E39">
        <v>1</v>
      </c>
      <c r="F39" t="s">
        <v>24</v>
      </c>
      <c r="G39">
        <v>65</v>
      </c>
      <c r="H39">
        <v>62</v>
      </c>
      <c r="I39">
        <v>68</v>
      </c>
      <c r="J39">
        <v>66</v>
      </c>
      <c r="K39">
        <v>66</v>
      </c>
      <c r="L39" s="7" t="str">
        <f t="shared" si="0"/>
        <v>66/66</v>
      </c>
      <c r="N39" s="4">
        <v>33229</v>
      </c>
      <c r="O39" t="s">
        <v>18</v>
      </c>
    </row>
    <row r="40" spans="1:15" x14ac:dyDescent="0.35">
      <c r="A40">
        <v>0</v>
      </c>
      <c r="B40">
        <v>16</v>
      </c>
      <c r="C40">
        <v>1</v>
      </c>
      <c r="D40">
        <v>1</v>
      </c>
      <c r="E40">
        <v>1</v>
      </c>
      <c r="F40" t="s">
        <v>17</v>
      </c>
      <c r="G40">
        <v>47</v>
      </c>
      <c r="H40">
        <v>31</v>
      </c>
      <c r="I40">
        <v>44</v>
      </c>
      <c r="J40">
        <v>36</v>
      </c>
      <c r="K40">
        <v>36</v>
      </c>
      <c r="L40" s="7" t="str">
        <f t="shared" si="0"/>
        <v>36/36</v>
      </c>
      <c r="N40" t="s">
        <v>66</v>
      </c>
      <c r="O40" t="s">
        <v>22</v>
      </c>
    </row>
    <row r="41" spans="1:15" x14ac:dyDescent="0.35">
      <c r="A41">
        <v>0</v>
      </c>
      <c r="B41">
        <v>153</v>
      </c>
      <c r="C41">
        <v>4</v>
      </c>
      <c r="D41">
        <v>2</v>
      </c>
      <c r="E41">
        <v>1</v>
      </c>
      <c r="F41" t="s">
        <v>17</v>
      </c>
      <c r="G41">
        <v>39</v>
      </c>
      <c r="H41">
        <v>31</v>
      </c>
      <c r="I41">
        <v>40</v>
      </c>
      <c r="J41">
        <v>39</v>
      </c>
      <c r="K41">
        <v>51</v>
      </c>
      <c r="L41" s="7" t="str">
        <f t="shared" si="0"/>
        <v>39/51</v>
      </c>
      <c r="N41">
        <v>902216</v>
      </c>
      <c r="O41" t="s">
        <v>67</v>
      </c>
    </row>
    <row r="42" spans="1:15" x14ac:dyDescent="0.35">
      <c r="A42">
        <v>0</v>
      </c>
      <c r="B42">
        <v>176</v>
      </c>
      <c r="C42">
        <v>4</v>
      </c>
      <c r="D42">
        <v>2</v>
      </c>
      <c r="E42">
        <v>2</v>
      </c>
      <c r="F42" t="s">
        <v>24</v>
      </c>
      <c r="G42">
        <v>47</v>
      </c>
      <c r="H42">
        <v>47</v>
      </c>
      <c r="I42">
        <v>41</v>
      </c>
      <c r="J42">
        <v>42</v>
      </c>
      <c r="K42">
        <v>51</v>
      </c>
      <c r="L42" s="7" t="str">
        <f t="shared" si="0"/>
        <v>42/51</v>
      </c>
      <c r="N42" t="s">
        <v>68</v>
      </c>
      <c r="O42" t="s">
        <v>69</v>
      </c>
    </row>
    <row r="43" spans="1:15" x14ac:dyDescent="0.35">
      <c r="A43">
        <v>0</v>
      </c>
      <c r="B43">
        <v>177</v>
      </c>
      <c r="C43">
        <v>4</v>
      </c>
      <c r="D43">
        <v>2</v>
      </c>
      <c r="E43">
        <v>2</v>
      </c>
      <c r="F43" t="s">
        <v>24</v>
      </c>
      <c r="G43">
        <v>55</v>
      </c>
      <c r="H43">
        <v>59</v>
      </c>
      <c r="I43">
        <v>62</v>
      </c>
      <c r="J43">
        <v>58</v>
      </c>
      <c r="K43">
        <v>51</v>
      </c>
      <c r="L43" s="7" t="str">
        <f t="shared" si="0"/>
        <v>58/51</v>
      </c>
      <c r="M43" t="s">
        <v>20</v>
      </c>
      <c r="N43" t="s">
        <v>70</v>
      </c>
      <c r="O43" t="s">
        <v>18</v>
      </c>
    </row>
    <row r="44" spans="1:15" x14ac:dyDescent="0.35">
      <c r="A44">
        <v>0</v>
      </c>
      <c r="B44">
        <v>168</v>
      </c>
      <c r="C44">
        <v>4</v>
      </c>
      <c r="D44">
        <v>2</v>
      </c>
      <c r="E44">
        <v>1</v>
      </c>
      <c r="F44" t="s">
        <v>24</v>
      </c>
      <c r="G44">
        <v>52</v>
      </c>
      <c r="H44">
        <v>54</v>
      </c>
      <c r="I44">
        <v>57</v>
      </c>
      <c r="J44">
        <v>55</v>
      </c>
      <c r="K44">
        <v>51</v>
      </c>
      <c r="L44" s="7" t="str">
        <f t="shared" si="0"/>
        <v>55/51</v>
      </c>
      <c r="N44" t="s">
        <v>71</v>
      </c>
      <c r="O44" t="s">
        <v>22</v>
      </c>
    </row>
    <row r="45" spans="1:15" x14ac:dyDescent="0.35">
      <c r="A45">
        <v>0</v>
      </c>
      <c r="B45">
        <v>40</v>
      </c>
      <c r="C45">
        <v>3</v>
      </c>
      <c r="D45">
        <v>1</v>
      </c>
      <c r="E45">
        <v>1</v>
      </c>
      <c r="F45" t="s">
        <v>15</v>
      </c>
      <c r="G45">
        <v>42</v>
      </c>
      <c r="H45">
        <v>41</v>
      </c>
      <c r="I45">
        <v>43</v>
      </c>
      <c r="J45">
        <v>50</v>
      </c>
      <c r="K45">
        <v>41</v>
      </c>
      <c r="L45" s="7" t="str">
        <f t="shared" si="0"/>
        <v>50/41</v>
      </c>
      <c r="N45" s="5">
        <v>33233</v>
      </c>
      <c r="O45" t="s">
        <v>72</v>
      </c>
    </row>
    <row r="46" spans="1:15" x14ac:dyDescent="0.35">
      <c r="A46">
        <v>0</v>
      </c>
      <c r="B46">
        <v>62</v>
      </c>
      <c r="C46">
        <v>4</v>
      </c>
      <c r="D46">
        <v>3</v>
      </c>
      <c r="E46">
        <v>1</v>
      </c>
      <c r="F46" t="s">
        <v>15</v>
      </c>
      <c r="G46">
        <v>65</v>
      </c>
      <c r="H46">
        <v>65</v>
      </c>
      <c r="I46">
        <v>48</v>
      </c>
      <c r="J46">
        <v>63</v>
      </c>
      <c r="K46">
        <v>66</v>
      </c>
      <c r="L46" s="7" t="str">
        <f t="shared" si="0"/>
        <v>63/66</v>
      </c>
      <c r="N46" t="s">
        <v>73</v>
      </c>
      <c r="O46" t="s">
        <v>74</v>
      </c>
    </row>
    <row r="47" spans="1:15" x14ac:dyDescent="0.35">
      <c r="A47">
        <v>0</v>
      </c>
      <c r="B47">
        <v>169</v>
      </c>
      <c r="C47">
        <v>4</v>
      </c>
      <c r="D47">
        <v>1</v>
      </c>
      <c r="E47">
        <v>1</v>
      </c>
      <c r="F47" t="s">
        <v>15</v>
      </c>
      <c r="G47">
        <v>55</v>
      </c>
      <c r="H47">
        <v>59</v>
      </c>
      <c r="I47">
        <v>63</v>
      </c>
      <c r="J47">
        <v>69</v>
      </c>
      <c r="K47">
        <v>46</v>
      </c>
      <c r="L47" s="7" t="str">
        <f t="shared" si="0"/>
        <v>69/46</v>
      </c>
      <c r="N47" s="4">
        <v>33229</v>
      </c>
      <c r="O47" t="s">
        <v>18</v>
      </c>
    </row>
    <row r="48" spans="1:15" x14ac:dyDescent="0.35">
      <c r="A48">
        <v>0</v>
      </c>
      <c r="B48">
        <v>49</v>
      </c>
      <c r="C48">
        <v>3</v>
      </c>
      <c r="D48">
        <v>3</v>
      </c>
      <c r="E48">
        <v>1</v>
      </c>
      <c r="F48" t="s">
        <v>17</v>
      </c>
      <c r="G48">
        <v>50</v>
      </c>
      <c r="H48">
        <v>40</v>
      </c>
      <c r="I48">
        <v>39</v>
      </c>
      <c r="J48">
        <v>49</v>
      </c>
      <c r="K48">
        <v>47</v>
      </c>
      <c r="L48" s="7" t="str">
        <f t="shared" si="0"/>
        <v>49/47</v>
      </c>
      <c r="N48" s="4">
        <v>33229</v>
      </c>
      <c r="O48" t="s">
        <v>22</v>
      </c>
    </row>
    <row r="49" spans="1:15" x14ac:dyDescent="0.35">
      <c r="A49">
        <v>0</v>
      </c>
      <c r="B49">
        <v>136</v>
      </c>
      <c r="C49">
        <v>4</v>
      </c>
      <c r="D49">
        <v>2</v>
      </c>
      <c r="E49">
        <v>1</v>
      </c>
      <c r="F49" t="s">
        <v>24</v>
      </c>
      <c r="G49">
        <v>65</v>
      </c>
      <c r="H49">
        <v>59</v>
      </c>
      <c r="I49">
        <v>70</v>
      </c>
      <c r="J49">
        <v>63</v>
      </c>
      <c r="K49">
        <v>51</v>
      </c>
      <c r="L49" s="7" t="str">
        <f t="shared" si="0"/>
        <v>63/51</v>
      </c>
      <c r="N49" t="s">
        <v>75</v>
      </c>
      <c r="O49" t="s">
        <v>76</v>
      </c>
    </row>
    <row r="50" spans="1:15" x14ac:dyDescent="0.35">
      <c r="A50">
        <v>0</v>
      </c>
      <c r="B50">
        <v>189</v>
      </c>
      <c r="C50">
        <v>4</v>
      </c>
      <c r="D50">
        <v>2</v>
      </c>
      <c r="E50">
        <v>2</v>
      </c>
      <c r="F50" t="s">
        <v>24</v>
      </c>
      <c r="G50">
        <v>47</v>
      </c>
      <c r="H50">
        <v>59</v>
      </c>
      <c r="I50">
        <v>63</v>
      </c>
      <c r="J50">
        <v>53</v>
      </c>
      <c r="K50">
        <v>46</v>
      </c>
      <c r="L50" s="7" t="str">
        <f t="shared" si="0"/>
        <v>53/46</v>
      </c>
      <c r="N50">
        <v>902217</v>
      </c>
      <c r="O50" t="s">
        <v>77</v>
      </c>
    </row>
    <row r="51" spans="1:15" x14ac:dyDescent="0.35">
      <c r="A51">
        <v>0</v>
      </c>
      <c r="B51">
        <v>7</v>
      </c>
      <c r="C51">
        <v>1</v>
      </c>
      <c r="D51">
        <v>2</v>
      </c>
      <c r="E51">
        <v>1</v>
      </c>
      <c r="F51" t="s">
        <v>24</v>
      </c>
      <c r="G51">
        <v>57</v>
      </c>
      <c r="H51">
        <v>54</v>
      </c>
      <c r="I51">
        <v>59</v>
      </c>
      <c r="J51">
        <v>47</v>
      </c>
      <c r="K51">
        <v>51</v>
      </c>
      <c r="L51" s="7" t="str">
        <f t="shared" si="0"/>
        <v>47/51</v>
      </c>
      <c r="N51" t="s">
        <v>78</v>
      </c>
      <c r="O51" t="s">
        <v>18</v>
      </c>
    </row>
    <row r="52" spans="1:15" x14ac:dyDescent="0.35">
      <c r="A52">
        <v>0</v>
      </c>
      <c r="B52">
        <v>27</v>
      </c>
      <c r="C52">
        <v>2</v>
      </c>
      <c r="D52">
        <v>2</v>
      </c>
      <c r="E52">
        <v>1</v>
      </c>
      <c r="F52" t="s">
        <v>24</v>
      </c>
      <c r="G52">
        <v>53</v>
      </c>
      <c r="H52">
        <v>61</v>
      </c>
      <c r="I52">
        <v>61</v>
      </c>
      <c r="J52">
        <v>57</v>
      </c>
      <c r="K52">
        <v>56</v>
      </c>
      <c r="L52" s="7" t="str">
        <f t="shared" si="0"/>
        <v>57/56</v>
      </c>
      <c r="N52" t="s">
        <v>79</v>
      </c>
      <c r="O52" t="s">
        <v>22</v>
      </c>
    </row>
    <row r="53" spans="1:15" x14ac:dyDescent="0.35">
      <c r="A53">
        <v>0</v>
      </c>
      <c r="B53">
        <v>128</v>
      </c>
      <c r="C53">
        <v>4</v>
      </c>
      <c r="D53">
        <v>3</v>
      </c>
      <c r="E53">
        <v>1</v>
      </c>
      <c r="F53" t="s">
        <v>24</v>
      </c>
      <c r="G53">
        <v>39</v>
      </c>
      <c r="H53">
        <v>33</v>
      </c>
      <c r="I53">
        <v>38</v>
      </c>
      <c r="J53">
        <v>47</v>
      </c>
      <c r="K53">
        <v>41</v>
      </c>
      <c r="L53" s="7" t="str">
        <f t="shared" si="0"/>
        <v>47/41</v>
      </c>
      <c r="N53" t="s">
        <v>80</v>
      </c>
      <c r="O53" t="s">
        <v>81</v>
      </c>
    </row>
    <row r="54" spans="1:15" x14ac:dyDescent="0.35">
      <c r="A54">
        <v>0</v>
      </c>
      <c r="B54">
        <v>21</v>
      </c>
      <c r="C54">
        <v>1</v>
      </c>
      <c r="D54">
        <v>2</v>
      </c>
      <c r="E54">
        <v>1</v>
      </c>
      <c r="F54" t="s">
        <v>15</v>
      </c>
      <c r="G54">
        <v>44</v>
      </c>
      <c r="H54">
        <v>44</v>
      </c>
      <c r="I54">
        <v>61</v>
      </c>
      <c r="J54">
        <v>50</v>
      </c>
      <c r="K54">
        <v>46</v>
      </c>
      <c r="L54" s="7" t="str">
        <f t="shared" si="0"/>
        <v>50/46</v>
      </c>
      <c r="N54" s="5">
        <v>33234</v>
      </c>
      <c r="O54" t="s">
        <v>82</v>
      </c>
    </row>
    <row r="55" spans="1:15" x14ac:dyDescent="0.35">
      <c r="A55">
        <v>0</v>
      </c>
      <c r="B55">
        <v>183</v>
      </c>
      <c r="C55">
        <v>4</v>
      </c>
      <c r="D55">
        <v>2</v>
      </c>
      <c r="E55">
        <v>2</v>
      </c>
      <c r="F55" t="s">
        <v>24</v>
      </c>
      <c r="G55">
        <v>63</v>
      </c>
      <c r="H55">
        <v>59</v>
      </c>
      <c r="I55">
        <v>49</v>
      </c>
      <c r="J55">
        <v>55</v>
      </c>
      <c r="K55">
        <v>71</v>
      </c>
      <c r="L55" s="7" t="str">
        <f t="shared" si="0"/>
        <v>55/71</v>
      </c>
      <c r="N55" t="s">
        <v>83</v>
      </c>
      <c r="O55" t="s">
        <v>18</v>
      </c>
    </row>
    <row r="56" spans="1:15" x14ac:dyDescent="0.35">
      <c r="A56">
        <v>0</v>
      </c>
      <c r="B56">
        <v>132</v>
      </c>
      <c r="C56">
        <v>4</v>
      </c>
      <c r="D56">
        <v>2</v>
      </c>
      <c r="E56">
        <v>1</v>
      </c>
      <c r="F56" t="s">
        <v>24</v>
      </c>
      <c r="G56">
        <v>73</v>
      </c>
      <c r="H56">
        <v>62</v>
      </c>
      <c r="I56">
        <v>73</v>
      </c>
      <c r="K56">
        <v>66</v>
      </c>
      <c r="L56" s="7" t="str">
        <f t="shared" si="0"/>
        <v>/66</v>
      </c>
      <c r="N56" s="4">
        <v>33229</v>
      </c>
      <c r="O56" t="s">
        <v>22</v>
      </c>
    </row>
    <row r="57" spans="1:15" x14ac:dyDescent="0.35">
      <c r="A57">
        <v>0</v>
      </c>
      <c r="B57">
        <v>15</v>
      </c>
      <c r="C57">
        <v>1</v>
      </c>
      <c r="D57">
        <v>3</v>
      </c>
      <c r="E57">
        <v>1</v>
      </c>
      <c r="F57" t="s">
        <v>17</v>
      </c>
      <c r="G57">
        <v>39</v>
      </c>
      <c r="H57">
        <v>39</v>
      </c>
      <c r="I57">
        <v>44</v>
      </c>
      <c r="J57">
        <v>26</v>
      </c>
      <c r="K57">
        <v>42</v>
      </c>
      <c r="L57" s="7" t="str">
        <f t="shared" si="0"/>
        <v>26/42</v>
      </c>
      <c r="N57" s="4">
        <v>33229</v>
      </c>
      <c r="O57" t="s">
        <v>84</v>
      </c>
    </row>
    <row r="58" spans="1:15" x14ac:dyDescent="0.35">
      <c r="A58">
        <v>0</v>
      </c>
      <c r="B58">
        <v>67</v>
      </c>
      <c r="C58">
        <v>4</v>
      </c>
      <c r="D58">
        <v>1</v>
      </c>
      <c r="E58">
        <v>1</v>
      </c>
      <c r="F58" t="s">
        <v>17</v>
      </c>
      <c r="G58">
        <v>37</v>
      </c>
      <c r="H58">
        <v>37</v>
      </c>
      <c r="I58">
        <v>42</v>
      </c>
      <c r="J58">
        <v>33</v>
      </c>
      <c r="K58">
        <v>32</v>
      </c>
      <c r="L58" s="7" t="str">
        <f t="shared" si="0"/>
        <v>33/32</v>
      </c>
      <c r="N58" t="s">
        <v>85</v>
      </c>
      <c r="O58" t="s">
        <v>86</v>
      </c>
    </row>
    <row r="59" spans="1:15" x14ac:dyDescent="0.35">
      <c r="A59">
        <v>0</v>
      </c>
      <c r="B59">
        <v>22</v>
      </c>
      <c r="C59">
        <v>1</v>
      </c>
      <c r="D59">
        <v>2</v>
      </c>
      <c r="E59">
        <v>1</v>
      </c>
      <c r="F59" t="s">
        <v>17</v>
      </c>
      <c r="G59">
        <v>42</v>
      </c>
      <c r="H59">
        <v>39</v>
      </c>
      <c r="I59">
        <v>39</v>
      </c>
      <c r="J59">
        <v>56</v>
      </c>
      <c r="K59">
        <v>46</v>
      </c>
      <c r="L59" s="7" t="str">
        <f t="shared" si="0"/>
        <v>56/46</v>
      </c>
      <c r="N59">
        <v>902218</v>
      </c>
      <c r="O59" t="s">
        <v>18</v>
      </c>
    </row>
    <row r="60" spans="1:15" x14ac:dyDescent="0.35">
      <c r="A60">
        <v>0</v>
      </c>
      <c r="B60">
        <v>185</v>
      </c>
      <c r="C60">
        <v>4</v>
      </c>
      <c r="D60">
        <v>2</v>
      </c>
      <c r="E60">
        <v>2</v>
      </c>
      <c r="F60" t="s">
        <v>24</v>
      </c>
      <c r="G60">
        <v>63</v>
      </c>
      <c r="H60">
        <v>57</v>
      </c>
      <c r="I60">
        <v>55</v>
      </c>
      <c r="J60">
        <v>58</v>
      </c>
      <c r="K60">
        <v>41</v>
      </c>
      <c r="L60" s="7" t="str">
        <f t="shared" si="0"/>
        <v>58/41</v>
      </c>
      <c r="N60" t="s">
        <v>87</v>
      </c>
      <c r="O60" t="s">
        <v>22</v>
      </c>
    </row>
    <row r="61" spans="1:15" x14ac:dyDescent="0.35">
      <c r="A61">
        <v>0</v>
      </c>
      <c r="B61">
        <v>9</v>
      </c>
      <c r="C61">
        <v>1</v>
      </c>
      <c r="D61">
        <v>2</v>
      </c>
      <c r="E61">
        <v>1</v>
      </c>
      <c r="F61" t="s">
        <v>17</v>
      </c>
      <c r="G61">
        <v>48</v>
      </c>
      <c r="H61">
        <v>49</v>
      </c>
      <c r="I61">
        <v>52</v>
      </c>
      <c r="J61">
        <v>44</v>
      </c>
      <c r="K61">
        <v>51</v>
      </c>
      <c r="L61" s="7" t="str">
        <f t="shared" si="0"/>
        <v>44/51</v>
      </c>
      <c r="N61" t="s">
        <v>88</v>
      </c>
      <c r="O61" t="s">
        <v>89</v>
      </c>
    </row>
    <row r="62" spans="1:15" x14ac:dyDescent="0.35">
      <c r="A62">
        <v>0</v>
      </c>
      <c r="B62">
        <v>181</v>
      </c>
      <c r="C62">
        <v>4</v>
      </c>
      <c r="D62">
        <v>2</v>
      </c>
      <c r="E62">
        <v>2</v>
      </c>
      <c r="F62" t="s">
        <v>24</v>
      </c>
      <c r="G62">
        <v>50</v>
      </c>
      <c r="H62">
        <v>46</v>
      </c>
      <c r="I62">
        <v>45</v>
      </c>
      <c r="J62">
        <v>58</v>
      </c>
      <c r="K62">
        <v>61</v>
      </c>
      <c r="L62" s="7" t="str">
        <f t="shared" si="0"/>
        <v>58/61</v>
      </c>
      <c r="N62" t="s">
        <v>90</v>
      </c>
      <c r="O62" t="s">
        <v>91</v>
      </c>
    </row>
    <row r="63" spans="1:15" x14ac:dyDescent="0.35">
      <c r="A63">
        <v>0</v>
      </c>
      <c r="B63">
        <v>170</v>
      </c>
      <c r="C63">
        <v>4</v>
      </c>
      <c r="D63">
        <v>3</v>
      </c>
      <c r="E63">
        <v>1</v>
      </c>
      <c r="F63" t="s">
        <v>24</v>
      </c>
      <c r="G63">
        <v>47</v>
      </c>
      <c r="H63">
        <v>62</v>
      </c>
      <c r="I63">
        <v>61</v>
      </c>
      <c r="J63">
        <v>69</v>
      </c>
      <c r="K63">
        <v>66</v>
      </c>
      <c r="L63" s="7" t="str">
        <f t="shared" si="0"/>
        <v>69/66</v>
      </c>
      <c r="N63" s="5">
        <v>33235</v>
      </c>
      <c r="O63" t="s">
        <v>18</v>
      </c>
    </row>
    <row r="64" spans="1:15" x14ac:dyDescent="0.35">
      <c r="A64">
        <v>0</v>
      </c>
      <c r="B64">
        <v>134</v>
      </c>
      <c r="C64">
        <v>4</v>
      </c>
      <c r="D64">
        <v>1</v>
      </c>
      <c r="E64">
        <v>1</v>
      </c>
      <c r="F64" t="s">
        <v>15</v>
      </c>
      <c r="G64">
        <v>44</v>
      </c>
      <c r="H64">
        <v>44</v>
      </c>
      <c r="I64">
        <v>39</v>
      </c>
      <c r="J64">
        <v>34</v>
      </c>
      <c r="K64">
        <v>46</v>
      </c>
      <c r="L64" s="7" t="str">
        <f t="shared" si="0"/>
        <v>34/46</v>
      </c>
      <c r="N64" t="s">
        <v>92</v>
      </c>
      <c r="O64" t="s">
        <v>22</v>
      </c>
    </row>
    <row r="65" spans="1:15" x14ac:dyDescent="0.35">
      <c r="A65">
        <v>0</v>
      </c>
      <c r="B65">
        <v>108</v>
      </c>
      <c r="C65">
        <v>4</v>
      </c>
      <c r="D65">
        <v>2</v>
      </c>
      <c r="E65">
        <v>1</v>
      </c>
      <c r="F65" t="s">
        <v>15</v>
      </c>
      <c r="G65">
        <v>34</v>
      </c>
      <c r="H65">
        <v>33</v>
      </c>
      <c r="I65">
        <v>41</v>
      </c>
      <c r="J65">
        <v>36</v>
      </c>
      <c r="K65">
        <v>36</v>
      </c>
      <c r="L65" s="7" t="str">
        <f t="shared" si="0"/>
        <v>36/36</v>
      </c>
      <c r="N65" s="4">
        <v>33229</v>
      </c>
      <c r="O65" t="s">
        <v>93</v>
      </c>
    </row>
    <row r="66" spans="1:15" x14ac:dyDescent="0.35">
      <c r="A66">
        <v>0</v>
      </c>
      <c r="B66">
        <v>197</v>
      </c>
      <c r="C66">
        <v>4</v>
      </c>
      <c r="D66">
        <v>3</v>
      </c>
      <c r="E66">
        <v>2</v>
      </c>
      <c r="F66" t="s">
        <v>24</v>
      </c>
      <c r="G66">
        <v>50</v>
      </c>
      <c r="H66">
        <v>42</v>
      </c>
      <c r="I66">
        <v>50</v>
      </c>
      <c r="J66">
        <v>36</v>
      </c>
      <c r="K66">
        <v>61</v>
      </c>
      <c r="L66" s="7" t="str">
        <f t="shared" si="0"/>
        <v>36/61</v>
      </c>
      <c r="N66" s="4">
        <v>33229</v>
      </c>
      <c r="O66" t="s">
        <v>94</v>
      </c>
    </row>
    <row r="67" spans="1:15" x14ac:dyDescent="0.35">
      <c r="A67">
        <v>0</v>
      </c>
      <c r="B67">
        <v>140</v>
      </c>
      <c r="C67">
        <v>4</v>
      </c>
      <c r="D67">
        <v>2</v>
      </c>
      <c r="E67">
        <v>1</v>
      </c>
      <c r="F67" t="s">
        <v>17</v>
      </c>
      <c r="G67">
        <v>44</v>
      </c>
      <c r="H67">
        <v>41</v>
      </c>
      <c r="I67">
        <v>40</v>
      </c>
      <c r="J67">
        <v>50</v>
      </c>
      <c r="K67">
        <v>26</v>
      </c>
      <c r="L67" s="7" t="str">
        <f t="shared" ref="L67:L130" si="1">J67&amp;"/"&amp;K67</f>
        <v>50/26</v>
      </c>
      <c r="N67" t="s">
        <v>95</v>
      </c>
      <c r="O67" t="s">
        <v>18</v>
      </c>
    </row>
    <row r="68" spans="1:15" x14ac:dyDescent="0.35">
      <c r="A68">
        <v>0</v>
      </c>
      <c r="B68">
        <v>171</v>
      </c>
      <c r="C68">
        <v>4</v>
      </c>
      <c r="D68">
        <v>2</v>
      </c>
      <c r="E68">
        <v>1</v>
      </c>
      <c r="F68" t="s">
        <v>24</v>
      </c>
      <c r="G68">
        <v>60</v>
      </c>
      <c r="H68">
        <v>54</v>
      </c>
      <c r="I68">
        <v>60</v>
      </c>
      <c r="J68">
        <v>55</v>
      </c>
      <c r="K68">
        <v>66</v>
      </c>
      <c r="L68" s="7" t="str">
        <f t="shared" si="1"/>
        <v>55/66</v>
      </c>
      <c r="N68">
        <v>902219</v>
      </c>
      <c r="O68" t="s">
        <v>22</v>
      </c>
    </row>
    <row r="69" spans="1:15" x14ac:dyDescent="0.35">
      <c r="A69">
        <v>0</v>
      </c>
      <c r="B69">
        <v>107</v>
      </c>
      <c r="C69">
        <v>4</v>
      </c>
      <c r="D69">
        <v>1</v>
      </c>
      <c r="E69">
        <v>1</v>
      </c>
      <c r="F69" t="s">
        <v>17</v>
      </c>
      <c r="G69">
        <v>47</v>
      </c>
      <c r="H69">
        <v>39</v>
      </c>
      <c r="I69">
        <v>47</v>
      </c>
      <c r="J69">
        <v>42</v>
      </c>
      <c r="K69">
        <v>26</v>
      </c>
      <c r="L69" s="7" t="str">
        <f t="shared" si="1"/>
        <v>42/26</v>
      </c>
      <c r="N69" t="s">
        <v>96</v>
      </c>
      <c r="O69" t="s">
        <v>97</v>
      </c>
    </row>
    <row r="70" spans="1:15" x14ac:dyDescent="0.35">
      <c r="A70">
        <v>0</v>
      </c>
      <c r="B70">
        <v>81</v>
      </c>
      <c r="C70">
        <v>4</v>
      </c>
      <c r="D70">
        <v>1</v>
      </c>
      <c r="E70">
        <v>1</v>
      </c>
      <c r="F70" t="s">
        <v>24</v>
      </c>
      <c r="G70">
        <v>63</v>
      </c>
      <c r="H70">
        <v>43</v>
      </c>
      <c r="I70">
        <v>59</v>
      </c>
      <c r="J70">
        <v>65</v>
      </c>
      <c r="K70">
        <v>44</v>
      </c>
      <c r="L70" s="7" t="str">
        <f t="shared" si="1"/>
        <v>65/44</v>
      </c>
      <c r="N70" t="s">
        <v>98</v>
      </c>
      <c r="O70" t="s">
        <v>99</v>
      </c>
    </row>
    <row r="71" spans="1:15" x14ac:dyDescent="0.35">
      <c r="A71">
        <v>0</v>
      </c>
      <c r="B71">
        <v>18</v>
      </c>
      <c r="C71">
        <v>1</v>
      </c>
      <c r="D71">
        <v>2</v>
      </c>
      <c r="E71">
        <v>1</v>
      </c>
      <c r="F71" t="s">
        <v>17</v>
      </c>
      <c r="G71">
        <v>50</v>
      </c>
      <c r="H71">
        <v>33</v>
      </c>
      <c r="I71">
        <v>49</v>
      </c>
      <c r="J71">
        <v>44</v>
      </c>
      <c r="K71">
        <v>36</v>
      </c>
      <c r="L71" s="7" t="str">
        <f t="shared" si="1"/>
        <v>44/36</v>
      </c>
      <c r="N71" t="s">
        <v>100</v>
      </c>
      <c r="O71" t="s">
        <v>18</v>
      </c>
    </row>
    <row r="72" spans="1:15" x14ac:dyDescent="0.35">
      <c r="A72">
        <v>0</v>
      </c>
      <c r="B72">
        <v>155</v>
      </c>
      <c r="C72">
        <v>4</v>
      </c>
      <c r="D72">
        <v>2</v>
      </c>
      <c r="E72">
        <v>1</v>
      </c>
      <c r="F72" t="s">
        <v>15</v>
      </c>
      <c r="G72">
        <v>44</v>
      </c>
      <c r="H72">
        <v>44</v>
      </c>
      <c r="I72">
        <v>46</v>
      </c>
      <c r="J72">
        <v>39</v>
      </c>
      <c r="K72">
        <v>51</v>
      </c>
      <c r="L72" s="7" t="str">
        <f t="shared" si="1"/>
        <v>39/51</v>
      </c>
      <c r="N72" s="5">
        <v>33236</v>
      </c>
      <c r="O72" t="s">
        <v>22</v>
      </c>
    </row>
    <row r="73" spans="1:15" x14ac:dyDescent="0.35">
      <c r="A73">
        <v>0</v>
      </c>
      <c r="B73">
        <v>97</v>
      </c>
      <c r="C73">
        <v>4</v>
      </c>
      <c r="D73">
        <v>3</v>
      </c>
      <c r="E73">
        <v>1</v>
      </c>
      <c r="F73" t="s">
        <v>24</v>
      </c>
      <c r="G73">
        <v>60</v>
      </c>
      <c r="H73">
        <v>54</v>
      </c>
      <c r="I73">
        <v>58</v>
      </c>
      <c r="J73">
        <v>58</v>
      </c>
      <c r="K73">
        <v>61</v>
      </c>
      <c r="L73" s="7" t="str">
        <f t="shared" si="1"/>
        <v>58/61</v>
      </c>
      <c r="N73" t="s">
        <v>101</v>
      </c>
      <c r="O73" t="s">
        <v>102</v>
      </c>
    </row>
    <row r="74" spans="1:15" x14ac:dyDescent="0.35">
      <c r="A74">
        <v>0</v>
      </c>
      <c r="B74">
        <v>68</v>
      </c>
      <c r="C74">
        <v>4</v>
      </c>
      <c r="D74">
        <v>2</v>
      </c>
      <c r="E74">
        <v>1</v>
      </c>
      <c r="F74" t="s">
        <v>24</v>
      </c>
      <c r="G74">
        <v>73</v>
      </c>
      <c r="H74">
        <v>67</v>
      </c>
      <c r="I74">
        <v>71</v>
      </c>
      <c r="J74">
        <v>63</v>
      </c>
      <c r="K74">
        <v>66</v>
      </c>
      <c r="L74" s="7" t="str">
        <f t="shared" si="1"/>
        <v>63/66</v>
      </c>
      <c r="N74" s="4">
        <v>33229</v>
      </c>
      <c r="O74" t="s">
        <v>103</v>
      </c>
    </row>
    <row r="75" spans="1:15" x14ac:dyDescent="0.35">
      <c r="A75">
        <v>0</v>
      </c>
      <c r="B75">
        <v>157</v>
      </c>
      <c r="C75">
        <v>5</v>
      </c>
      <c r="D75">
        <v>2</v>
      </c>
      <c r="E75">
        <v>1</v>
      </c>
      <c r="F75" t="s">
        <v>15</v>
      </c>
      <c r="G75">
        <v>68</v>
      </c>
      <c r="H75">
        <v>59</v>
      </c>
      <c r="I75">
        <v>58</v>
      </c>
      <c r="J75">
        <v>74</v>
      </c>
      <c r="K75">
        <v>66</v>
      </c>
      <c r="L75" s="7" t="str">
        <f t="shared" si="1"/>
        <v>74/66</v>
      </c>
      <c r="N75" s="4">
        <v>33229</v>
      </c>
      <c r="O75" t="s">
        <v>18</v>
      </c>
    </row>
    <row r="76" spans="1:15" x14ac:dyDescent="0.35">
      <c r="A76">
        <v>0</v>
      </c>
      <c r="B76">
        <v>56</v>
      </c>
      <c r="C76">
        <v>4</v>
      </c>
      <c r="D76">
        <v>2</v>
      </c>
      <c r="E76">
        <v>1</v>
      </c>
      <c r="F76" t="s">
        <v>17</v>
      </c>
      <c r="G76">
        <v>55</v>
      </c>
      <c r="H76">
        <v>45</v>
      </c>
      <c r="I76">
        <v>46</v>
      </c>
      <c r="J76">
        <v>58</v>
      </c>
      <c r="K76">
        <v>51</v>
      </c>
      <c r="L76" s="7" t="str">
        <f t="shared" si="1"/>
        <v>58/51</v>
      </c>
      <c r="N76" t="s">
        <v>104</v>
      </c>
      <c r="O76" t="s">
        <v>22</v>
      </c>
    </row>
    <row r="77" spans="1:15" x14ac:dyDescent="0.35">
      <c r="A77">
        <v>0</v>
      </c>
      <c r="B77">
        <v>5</v>
      </c>
      <c r="C77">
        <v>1</v>
      </c>
      <c r="D77">
        <v>1</v>
      </c>
      <c r="E77">
        <v>1</v>
      </c>
      <c r="F77" t="s">
        <v>24</v>
      </c>
      <c r="G77">
        <v>47</v>
      </c>
      <c r="H77">
        <v>40</v>
      </c>
      <c r="I77">
        <v>43</v>
      </c>
      <c r="K77">
        <v>31</v>
      </c>
      <c r="L77" s="7" t="str">
        <f t="shared" si="1"/>
        <v>/31</v>
      </c>
      <c r="N77">
        <v>902220</v>
      </c>
      <c r="O77" t="s">
        <v>105</v>
      </c>
    </row>
    <row r="78" spans="1:15" x14ac:dyDescent="0.35">
      <c r="A78">
        <v>0</v>
      </c>
      <c r="B78">
        <v>159</v>
      </c>
      <c r="C78">
        <v>4</v>
      </c>
      <c r="D78">
        <v>3</v>
      </c>
      <c r="E78">
        <v>1</v>
      </c>
      <c r="F78" t="s">
        <v>24</v>
      </c>
      <c r="G78">
        <v>55</v>
      </c>
      <c r="H78">
        <v>61</v>
      </c>
      <c r="I78">
        <v>54</v>
      </c>
      <c r="J78">
        <v>49</v>
      </c>
      <c r="K78">
        <v>61</v>
      </c>
      <c r="L78" s="7" t="str">
        <f t="shared" si="1"/>
        <v>49/61</v>
      </c>
      <c r="N78" t="s">
        <v>106</v>
      </c>
      <c r="O78" t="s">
        <v>107</v>
      </c>
    </row>
    <row r="79" spans="1:15" x14ac:dyDescent="0.35">
      <c r="A79">
        <v>0</v>
      </c>
      <c r="B79">
        <v>123</v>
      </c>
      <c r="C79">
        <v>4</v>
      </c>
      <c r="D79">
        <v>3</v>
      </c>
      <c r="E79">
        <v>1</v>
      </c>
      <c r="F79" t="s">
        <v>15</v>
      </c>
      <c r="G79">
        <v>68</v>
      </c>
      <c r="H79">
        <v>59</v>
      </c>
      <c r="I79">
        <v>56</v>
      </c>
      <c r="J79">
        <v>63</v>
      </c>
      <c r="K79">
        <v>66</v>
      </c>
      <c r="L79" s="7" t="str">
        <f t="shared" si="1"/>
        <v>63/66</v>
      </c>
      <c r="N79" t="s">
        <v>108</v>
      </c>
      <c r="O79" t="s">
        <v>18</v>
      </c>
    </row>
    <row r="80" spans="1:15" x14ac:dyDescent="0.35">
      <c r="A80">
        <v>0</v>
      </c>
      <c r="B80">
        <v>164</v>
      </c>
      <c r="C80">
        <v>4</v>
      </c>
      <c r="D80">
        <v>2</v>
      </c>
      <c r="E80">
        <v>1</v>
      </c>
      <c r="F80" t="s">
        <v>17</v>
      </c>
      <c r="G80">
        <v>31</v>
      </c>
      <c r="H80">
        <v>36</v>
      </c>
      <c r="I80">
        <v>46</v>
      </c>
      <c r="J80">
        <v>39</v>
      </c>
      <c r="K80">
        <v>46</v>
      </c>
      <c r="L80" s="7" t="str">
        <f t="shared" si="1"/>
        <v>39/46</v>
      </c>
      <c r="N80" t="s">
        <v>109</v>
      </c>
      <c r="O80" t="s">
        <v>22</v>
      </c>
    </row>
    <row r="81" spans="1:15" x14ac:dyDescent="0.35">
      <c r="A81">
        <v>0</v>
      </c>
      <c r="B81">
        <v>14</v>
      </c>
      <c r="C81">
        <v>1</v>
      </c>
      <c r="D81">
        <v>3</v>
      </c>
      <c r="E81">
        <v>1</v>
      </c>
      <c r="F81" t="s">
        <v>24</v>
      </c>
      <c r="G81">
        <v>47</v>
      </c>
      <c r="H81">
        <v>41</v>
      </c>
      <c r="I81">
        <v>54</v>
      </c>
      <c r="J81">
        <v>42</v>
      </c>
      <c r="K81">
        <v>56</v>
      </c>
      <c r="L81" s="7" t="str">
        <f t="shared" si="1"/>
        <v>42/56</v>
      </c>
      <c r="N81" s="5">
        <v>33237</v>
      </c>
      <c r="O81" t="s">
        <v>110</v>
      </c>
    </row>
    <row r="82" spans="1:15" x14ac:dyDescent="0.35">
      <c r="A82">
        <v>0</v>
      </c>
      <c r="B82">
        <v>127</v>
      </c>
      <c r="C82">
        <v>4</v>
      </c>
      <c r="D82">
        <v>2</v>
      </c>
      <c r="E82">
        <v>1</v>
      </c>
      <c r="F82" t="s">
        <v>24</v>
      </c>
      <c r="G82">
        <v>63</v>
      </c>
      <c r="H82">
        <v>59</v>
      </c>
      <c r="I82">
        <v>57</v>
      </c>
      <c r="J82">
        <v>55</v>
      </c>
      <c r="K82">
        <v>56</v>
      </c>
      <c r="L82" s="7" t="str">
        <f t="shared" si="1"/>
        <v>55/56</v>
      </c>
      <c r="M82" t="s">
        <v>111</v>
      </c>
      <c r="N82" t="s">
        <v>112</v>
      </c>
      <c r="O82" t="s">
        <v>113</v>
      </c>
    </row>
    <row r="83" spans="1:15" x14ac:dyDescent="0.35">
      <c r="A83">
        <v>0</v>
      </c>
      <c r="B83">
        <v>165</v>
      </c>
      <c r="C83">
        <v>4</v>
      </c>
      <c r="D83">
        <v>1</v>
      </c>
      <c r="E83">
        <v>1</v>
      </c>
      <c r="F83" t="s">
        <v>17</v>
      </c>
      <c r="G83">
        <v>36</v>
      </c>
      <c r="H83">
        <v>49</v>
      </c>
      <c r="I83">
        <v>54</v>
      </c>
      <c r="J83">
        <v>61</v>
      </c>
      <c r="K83">
        <v>36</v>
      </c>
      <c r="L83" s="7" t="str">
        <f t="shared" si="1"/>
        <v>61/36</v>
      </c>
      <c r="N83" s="4">
        <v>33229</v>
      </c>
      <c r="O83" t="s">
        <v>18</v>
      </c>
    </row>
    <row r="84" spans="1:15" x14ac:dyDescent="0.35">
      <c r="A84">
        <v>0</v>
      </c>
      <c r="B84">
        <v>174</v>
      </c>
      <c r="C84">
        <v>4</v>
      </c>
      <c r="D84">
        <v>2</v>
      </c>
      <c r="E84">
        <v>2</v>
      </c>
      <c r="F84" t="s">
        <v>24</v>
      </c>
      <c r="G84">
        <v>68</v>
      </c>
      <c r="H84">
        <v>59</v>
      </c>
      <c r="I84">
        <v>71</v>
      </c>
      <c r="J84">
        <v>66</v>
      </c>
      <c r="K84">
        <v>56</v>
      </c>
      <c r="L84" s="7" t="str">
        <f t="shared" si="1"/>
        <v>66/56</v>
      </c>
      <c r="N84" s="4">
        <v>33229</v>
      </c>
      <c r="O84" t="s">
        <v>22</v>
      </c>
    </row>
    <row r="85" spans="1:15" x14ac:dyDescent="0.35">
      <c r="A85">
        <v>0</v>
      </c>
      <c r="B85">
        <v>3</v>
      </c>
      <c r="C85">
        <v>1</v>
      </c>
      <c r="D85">
        <v>1</v>
      </c>
      <c r="E85">
        <v>1</v>
      </c>
      <c r="F85" t="s">
        <v>24</v>
      </c>
      <c r="G85">
        <v>63</v>
      </c>
      <c r="H85">
        <v>65</v>
      </c>
      <c r="I85">
        <v>48</v>
      </c>
      <c r="J85">
        <v>63</v>
      </c>
      <c r="K85">
        <v>56</v>
      </c>
      <c r="L85" s="7" t="str">
        <f t="shared" si="1"/>
        <v>63/56</v>
      </c>
      <c r="N85" t="s">
        <v>114</v>
      </c>
      <c r="O85" t="s">
        <v>115</v>
      </c>
    </row>
    <row r="86" spans="1:15" x14ac:dyDescent="0.35">
      <c r="A86">
        <v>0</v>
      </c>
      <c r="B86">
        <v>58</v>
      </c>
      <c r="C86">
        <v>4</v>
      </c>
      <c r="D86">
        <v>2</v>
      </c>
      <c r="E86">
        <v>1</v>
      </c>
      <c r="F86" t="s">
        <v>17</v>
      </c>
      <c r="G86">
        <v>55</v>
      </c>
      <c r="H86">
        <v>41</v>
      </c>
      <c r="I86">
        <v>40</v>
      </c>
      <c r="J86">
        <v>44</v>
      </c>
      <c r="K86">
        <v>41</v>
      </c>
      <c r="L86" s="7" t="str">
        <f t="shared" si="1"/>
        <v>44/41</v>
      </c>
      <c r="N86">
        <v>902221</v>
      </c>
      <c r="O86" t="s">
        <v>116</v>
      </c>
    </row>
    <row r="87" spans="1:15" x14ac:dyDescent="0.35">
      <c r="A87">
        <v>0</v>
      </c>
      <c r="B87">
        <v>146</v>
      </c>
      <c r="C87">
        <v>4</v>
      </c>
      <c r="D87">
        <v>3</v>
      </c>
      <c r="E87">
        <v>1</v>
      </c>
      <c r="F87" t="s">
        <v>24</v>
      </c>
      <c r="G87">
        <v>55</v>
      </c>
      <c r="H87">
        <v>62</v>
      </c>
      <c r="I87">
        <v>64</v>
      </c>
      <c r="J87">
        <v>63</v>
      </c>
      <c r="K87">
        <v>66</v>
      </c>
      <c r="L87" s="7" t="str">
        <f t="shared" si="1"/>
        <v>63/66</v>
      </c>
      <c r="N87" t="s">
        <v>117</v>
      </c>
      <c r="O87" t="s">
        <v>18</v>
      </c>
    </row>
    <row r="88" spans="1:15" x14ac:dyDescent="0.35">
      <c r="A88">
        <v>0</v>
      </c>
      <c r="B88">
        <v>102</v>
      </c>
      <c r="C88">
        <v>4</v>
      </c>
      <c r="D88">
        <v>3</v>
      </c>
      <c r="E88">
        <v>1</v>
      </c>
      <c r="F88" t="s">
        <v>24</v>
      </c>
      <c r="G88">
        <v>52</v>
      </c>
      <c r="H88">
        <v>41</v>
      </c>
      <c r="I88">
        <v>51</v>
      </c>
      <c r="J88">
        <v>53</v>
      </c>
      <c r="K88">
        <v>56</v>
      </c>
      <c r="L88" s="7" t="str">
        <f t="shared" si="1"/>
        <v>53/56</v>
      </c>
      <c r="N88" t="s">
        <v>118</v>
      </c>
      <c r="O88" t="s">
        <v>22</v>
      </c>
    </row>
    <row r="89" spans="1:15" x14ac:dyDescent="0.35">
      <c r="A89">
        <v>0</v>
      </c>
      <c r="B89">
        <v>117</v>
      </c>
      <c r="C89">
        <v>4</v>
      </c>
      <c r="D89">
        <v>3</v>
      </c>
      <c r="E89">
        <v>1</v>
      </c>
      <c r="F89" t="s">
        <v>17</v>
      </c>
      <c r="G89">
        <v>34</v>
      </c>
      <c r="H89">
        <v>49</v>
      </c>
      <c r="I89">
        <v>39</v>
      </c>
      <c r="J89">
        <v>42</v>
      </c>
      <c r="K89">
        <v>56</v>
      </c>
      <c r="L89" s="7" t="str">
        <f t="shared" si="1"/>
        <v>42/56</v>
      </c>
      <c r="N89" t="s">
        <v>119</v>
      </c>
      <c r="O89" t="s">
        <v>120</v>
      </c>
    </row>
    <row r="90" spans="1:15" x14ac:dyDescent="0.35">
      <c r="A90">
        <v>0</v>
      </c>
      <c r="B90">
        <v>133</v>
      </c>
      <c r="C90">
        <v>4</v>
      </c>
      <c r="D90">
        <v>2</v>
      </c>
      <c r="E90">
        <v>1</v>
      </c>
      <c r="F90" t="s">
        <v>17</v>
      </c>
      <c r="G90">
        <v>50</v>
      </c>
      <c r="H90">
        <v>31</v>
      </c>
      <c r="I90">
        <v>40</v>
      </c>
      <c r="J90">
        <v>34</v>
      </c>
      <c r="K90">
        <v>31</v>
      </c>
      <c r="L90" s="7" t="str">
        <f t="shared" si="1"/>
        <v>34/31</v>
      </c>
      <c r="N90" s="5">
        <v>33238</v>
      </c>
      <c r="O90" t="s">
        <v>121</v>
      </c>
    </row>
    <row r="91" spans="1:15" x14ac:dyDescent="0.35">
      <c r="A91">
        <v>0</v>
      </c>
      <c r="B91">
        <v>94</v>
      </c>
      <c r="C91">
        <v>4</v>
      </c>
      <c r="D91">
        <v>3</v>
      </c>
      <c r="E91">
        <v>1</v>
      </c>
      <c r="F91" t="s">
        <v>24</v>
      </c>
      <c r="G91">
        <v>55</v>
      </c>
      <c r="H91">
        <v>49</v>
      </c>
      <c r="I91">
        <v>61</v>
      </c>
      <c r="J91">
        <v>61</v>
      </c>
      <c r="K91">
        <v>56</v>
      </c>
      <c r="L91" s="7" t="str">
        <f t="shared" si="1"/>
        <v>61/56</v>
      </c>
      <c r="N91" t="s">
        <v>122</v>
      </c>
      <c r="O91" t="s">
        <v>18</v>
      </c>
    </row>
    <row r="92" spans="1:15" x14ac:dyDescent="0.35">
      <c r="A92">
        <v>0</v>
      </c>
      <c r="B92">
        <v>24</v>
      </c>
      <c r="C92">
        <v>2</v>
      </c>
      <c r="D92">
        <v>2</v>
      </c>
      <c r="E92">
        <v>1</v>
      </c>
      <c r="F92" t="s">
        <v>24</v>
      </c>
      <c r="G92">
        <v>52</v>
      </c>
      <c r="H92">
        <v>62</v>
      </c>
      <c r="I92">
        <v>66</v>
      </c>
      <c r="J92">
        <v>47</v>
      </c>
      <c r="K92">
        <v>46</v>
      </c>
      <c r="L92" s="7" t="str">
        <f t="shared" si="1"/>
        <v>47/46</v>
      </c>
      <c r="N92" s="4">
        <v>33229</v>
      </c>
      <c r="O92" t="s">
        <v>22</v>
      </c>
    </row>
    <row r="93" spans="1:15" x14ac:dyDescent="0.35">
      <c r="A93">
        <v>0</v>
      </c>
      <c r="B93">
        <v>149</v>
      </c>
      <c r="C93">
        <v>4</v>
      </c>
      <c r="D93">
        <v>1</v>
      </c>
      <c r="E93">
        <v>1</v>
      </c>
      <c r="F93" t="s">
        <v>15</v>
      </c>
      <c r="G93">
        <v>63</v>
      </c>
      <c r="H93">
        <v>49</v>
      </c>
      <c r="I93">
        <v>49</v>
      </c>
      <c r="J93">
        <v>66</v>
      </c>
      <c r="K93">
        <v>46</v>
      </c>
      <c r="L93" s="7" t="str">
        <f t="shared" si="1"/>
        <v>66/46</v>
      </c>
      <c r="N93" s="4">
        <v>33229</v>
      </c>
      <c r="O93" t="s">
        <v>123</v>
      </c>
    </row>
    <row r="94" spans="1:15" x14ac:dyDescent="0.35">
      <c r="A94">
        <v>1</v>
      </c>
      <c r="B94">
        <v>82</v>
      </c>
      <c r="C94">
        <v>4</v>
      </c>
      <c r="D94">
        <v>3</v>
      </c>
      <c r="E94">
        <v>1</v>
      </c>
      <c r="F94" t="s">
        <v>24</v>
      </c>
      <c r="G94">
        <v>68</v>
      </c>
      <c r="H94">
        <v>62</v>
      </c>
      <c r="I94">
        <v>65</v>
      </c>
      <c r="J94">
        <v>69</v>
      </c>
      <c r="K94">
        <v>61</v>
      </c>
      <c r="L94" s="7" t="str">
        <f t="shared" si="1"/>
        <v>69/61</v>
      </c>
      <c r="N94" t="s">
        <v>124</v>
      </c>
      <c r="O94" t="s">
        <v>125</v>
      </c>
    </row>
    <row r="95" spans="1:15" x14ac:dyDescent="0.35">
      <c r="A95">
        <v>1</v>
      </c>
      <c r="B95">
        <v>8</v>
      </c>
      <c r="C95">
        <v>1</v>
      </c>
      <c r="D95">
        <v>1</v>
      </c>
      <c r="E95">
        <v>1</v>
      </c>
      <c r="F95" t="s">
        <v>24</v>
      </c>
      <c r="G95">
        <v>39</v>
      </c>
      <c r="H95">
        <v>44</v>
      </c>
      <c r="I95">
        <v>52</v>
      </c>
      <c r="J95">
        <v>44</v>
      </c>
      <c r="K95">
        <v>48</v>
      </c>
      <c r="L95" s="7" t="str">
        <f t="shared" si="1"/>
        <v>44/48</v>
      </c>
      <c r="N95">
        <v>902222</v>
      </c>
      <c r="O95" t="s">
        <v>18</v>
      </c>
    </row>
    <row r="96" spans="1:15" x14ac:dyDescent="0.35">
      <c r="A96">
        <v>1</v>
      </c>
      <c r="B96">
        <v>129</v>
      </c>
      <c r="C96">
        <v>4</v>
      </c>
      <c r="D96">
        <v>1</v>
      </c>
      <c r="E96">
        <v>1</v>
      </c>
      <c r="F96" t="s">
        <v>15</v>
      </c>
      <c r="G96">
        <v>44</v>
      </c>
      <c r="H96">
        <v>44</v>
      </c>
      <c r="I96">
        <v>46</v>
      </c>
      <c r="J96">
        <v>47</v>
      </c>
      <c r="K96">
        <v>51</v>
      </c>
      <c r="L96" s="7" t="str">
        <f t="shared" si="1"/>
        <v>47/51</v>
      </c>
      <c r="N96" t="s">
        <v>126</v>
      </c>
      <c r="O96" t="s">
        <v>22</v>
      </c>
    </row>
    <row r="97" spans="1:15" x14ac:dyDescent="0.35">
      <c r="A97">
        <v>1</v>
      </c>
      <c r="B97">
        <v>173</v>
      </c>
      <c r="C97">
        <v>4</v>
      </c>
      <c r="D97">
        <v>1</v>
      </c>
      <c r="E97">
        <v>1</v>
      </c>
      <c r="F97" t="s">
        <v>15</v>
      </c>
      <c r="G97">
        <v>50</v>
      </c>
      <c r="H97">
        <v>62</v>
      </c>
      <c r="I97">
        <v>61</v>
      </c>
      <c r="J97">
        <v>63</v>
      </c>
      <c r="K97">
        <v>51</v>
      </c>
      <c r="L97" s="7" t="str">
        <f t="shared" si="1"/>
        <v>63/51</v>
      </c>
      <c r="N97" t="s">
        <v>127</v>
      </c>
      <c r="O97" t="s">
        <v>128</v>
      </c>
    </row>
    <row r="98" spans="1:15" x14ac:dyDescent="0.35">
      <c r="A98">
        <v>1</v>
      </c>
      <c r="B98">
        <v>57</v>
      </c>
      <c r="C98">
        <v>4</v>
      </c>
      <c r="D98">
        <v>2</v>
      </c>
      <c r="E98">
        <v>1</v>
      </c>
      <c r="F98" t="s">
        <v>24</v>
      </c>
      <c r="G98">
        <v>71</v>
      </c>
      <c r="H98">
        <v>65</v>
      </c>
      <c r="I98">
        <v>72</v>
      </c>
      <c r="J98">
        <v>66</v>
      </c>
      <c r="K98">
        <v>56</v>
      </c>
      <c r="L98" s="7" t="str">
        <f t="shared" si="1"/>
        <v>66/56</v>
      </c>
      <c r="N98" t="s">
        <v>129</v>
      </c>
      <c r="O98" t="s">
        <v>130</v>
      </c>
    </row>
    <row r="99" spans="1:15" x14ac:dyDescent="0.35">
      <c r="A99">
        <v>1</v>
      </c>
      <c r="B99">
        <v>100</v>
      </c>
      <c r="C99">
        <v>4</v>
      </c>
      <c r="D99">
        <v>3</v>
      </c>
      <c r="E99">
        <v>1</v>
      </c>
      <c r="F99" t="s">
        <v>24</v>
      </c>
      <c r="G99">
        <v>63</v>
      </c>
      <c r="H99">
        <v>65</v>
      </c>
      <c r="I99">
        <v>71</v>
      </c>
      <c r="J99">
        <v>69</v>
      </c>
      <c r="K99">
        <v>71</v>
      </c>
      <c r="L99" s="7" t="str">
        <f t="shared" si="1"/>
        <v>69/71</v>
      </c>
      <c r="N99" s="5">
        <v>33239</v>
      </c>
      <c r="O99" t="s">
        <v>18</v>
      </c>
    </row>
    <row r="100" spans="1:15" x14ac:dyDescent="0.35">
      <c r="A100">
        <v>1</v>
      </c>
      <c r="B100">
        <v>1</v>
      </c>
      <c r="C100">
        <v>1</v>
      </c>
      <c r="D100">
        <v>1</v>
      </c>
      <c r="E100">
        <v>1</v>
      </c>
      <c r="F100" t="s">
        <v>17</v>
      </c>
      <c r="G100">
        <v>34</v>
      </c>
      <c r="H100">
        <v>44</v>
      </c>
      <c r="I100">
        <v>40</v>
      </c>
      <c r="J100">
        <v>39</v>
      </c>
      <c r="K100">
        <v>41</v>
      </c>
      <c r="L100" s="7" t="str">
        <f t="shared" si="1"/>
        <v>39/41</v>
      </c>
      <c r="N100" t="s">
        <v>131</v>
      </c>
      <c r="O100" t="s">
        <v>22</v>
      </c>
    </row>
    <row r="101" spans="1:15" x14ac:dyDescent="0.35">
      <c r="A101">
        <v>1</v>
      </c>
      <c r="B101">
        <v>194</v>
      </c>
      <c r="C101">
        <v>4</v>
      </c>
      <c r="D101">
        <v>3</v>
      </c>
      <c r="E101">
        <v>2</v>
      </c>
      <c r="F101" t="s">
        <v>24</v>
      </c>
      <c r="G101">
        <v>63</v>
      </c>
      <c r="H101">
        <v>63</v>
      </c>
      <c r="I101">
        <v>69</v>
      </c>
      <c r="J101">
        <v>61</v>
      </c>
      <c r="K101">
        <v>61</v>
      </c>
      <c r="L101" s="7" t="str">
        <f t="shared" si="1"/>
        <v>61/61</v>
      </c>
      <c r="N101" s="4">
        <v>33229</v>
      </c>
      <c r="O101" t="s">
        <v>132</v>
      </c>
    </row>
    <row r="102" spans="1:15" x14ac:dyDescent="0.35">
      <c r="A102">
        <v>1</v>
      </c>
      <c r="B102">
        <v>88</v>
      </c>
      <c r="C102">
        <v>4</v>
      </c>
      <c r="D102">
        <v>3</v>
      </c>
      <c r="E102">
        <v>1</v>
      </c>
      <c r="F102" t="s">
        <v>24</v>
      </c>
      <c r="G102">
        <v>68</v>
      </c>
      <c r="H102">
        <v>60</v>
      </c>
      <c r="I102">
        <v>64</v>
      </c>
      <c r="J102">
        <v>69</v>
      </c>
      <c r="K102">
        <v>66</v>
      </c>
      <c r="L102" s="7" t="str">
        <f t="shared" si="1"/>
        <v>69/66</v>
      </c>
      <c r="N102" s="4">
        <v>33229</v>
      </c>
      <c r="O102" t="s">
        <v>133</v>
      </c>
    </row>
    <row r="103" spans="1:15" x14ac:dyDescent="0.35">
      <c r="A103">
        <v>1</v>
      </c>
      <c r="B103">
        <v>99</v>
      </c>
      <c r="C103">
        <v>4</v>
      </c>
      <c r="D103">
        <v>3</v>
      </c>
      <c r="E103">
        <v>1</v>
      </c>
      <c r="F103" t="s">
        <v>134</v>
      </c>
      <c r="G103">
        <v>47</v>
      </c>
      <c r="H103">
        <v>59</v>
      </c>
      <c r="I103">
        <v>56</v>
      </c>
      <c r="J103">
        <v>66</v>
      </c>
      <c r="K103">
        <v>61</v>
      </c>
      <c r="L103" s="7" t="str">
        <f t="shared" si="1"/>
        <v>66/61</v>
      </c>
      <c r="N103" t="s">
        <v>135</v>
      </c>
      <c r="O103" t="s">
        <v>18</v>
      </c>
    </row>
    <row r="104" spans="1:15" x14ac:dyDescent="0.35">
      <c r="A104">
        <v>1</v>
      </c>
      <c r="B104">
        <v>47</v>
      </c>
      <c r="C104">
        <v>3</v>
      </c>
      <c r="D104">
        <v>1</v>
      </c>
      <c r="E104">
        <v>1</v>
      </c>
      <c r="F104" t="s">
        <v>24</v>
      </c>
      <c r="G104">
        <v>47</v>
      </c>
      <c r="H104">
        <v>46</v>
      </c>
      <c r="I104">
        <v>49</v>
      </c>
      <c r="J104">
        <v>33</v>
      </c>
      <c r="K104">
        <v>41</v>
      </c>
      <c r="L104" s="7" t="str">
        <f t="shared" si="1"/>
        <v>33/41</v>
      </c>
      <c r="N104">
        <v>902223</v>
      </c>
      <c r="O104" t="s">
        <v>22</v>
      </c>
    </row>
    <row r="105" spans="1:15" x14ac:dyDescent="0.35">
      <c r="A105">
        <v>1</v>
      </c>
      <c r="B105">
        <v>120</v>
      </c>
      <c r="C105">
        <v>4</v>
      </c>
      <c r="D105">
        <v>3</v>
      </c>
      <c r="E105">
        <v>1</v>
      </c>
      <c r="F105" t="s">
        <v>24</v>
      </c>
      <c r="G105">
        <v>63</v>
      </c>
      <c r="H105">
        <v>52</v>
      </c>
      <c r="I105">
        <v>54</v>
      </c>
      <c r="J105">
        <v>50</v>
      </c>
      <c r="K105">
        <v>51</v>
      </c>
      <c r="L105" s="7" t="str">
        <f t="shared" si="1"/>
        <v>50/51</v>
      </c>
      <c r="N105" t="s">
        <v>136</v>
      </c>
      <c r="O105" t="s">
        <v>137</v>
      </c>
    </row>
    <row r="106" spans="1:15" x14ac:dyDescent="0.35">
      <c r="A106">
        <v>1</v>
      </c>
      <c r="B106">
        <v>166</v>
      </c>
      <c r="C106">
        <v>4</v>
      </c>
      <c r="D106">
        <v>2</v>
      </c>
      <c r="E106">
        <v>1</v>
      </c>
      <c r="F106" t="s">
        <v>24</v>
      </c>
      <c r="G106">
        <v>52</v>
      </c>
      <c r="H106">
        <v>59</v>
      </c>
      <c r="I106">
        <v>53</v>
      </c>
      <c r="J106">
        <v>61</v>
      </c>
      <c r="K106">
        <v>51</v>
      </c>
      <c r="L106" s="7" t="str">
        <f t="shared" si="1"/>
        <v>61/51</v>
      </c>
      <c r="N106" t="s">
        <v>138</v>
      </c>
      <c r="O106" t="s">
        <v>139</v>
      </c>
    </row>
    <row r="107" spans="1:15" x14ac:dyDescent="0.35">
      <c r="A107">
        <v>1</v>
      </c>
      <c r="B107">
        <v>65</v>
      </c>
      <c r="C107">
        <v>4</v>
      </c>
      <c r="D107">
        <v>2</v>
      </c>
      <c r="E107">
        <v>1</v>
      </c>
      <c r="F107" t="s">
        <v>24</v>
      </c>
      <c r="G107">
        <v>55</v>
      </c>
      <c r="H107">
        <v>54</v>
      </c>
      <c r="I107">
        <v>66</v>
      </c>
      <c r="J107">
        <v>42</v>
      </c>
      <c r="K107">
        <v>56</v>
      </c>
      <c r="L107" s="7" t="str">
        <f t="shared" si="1"/>
        <v>42/56</v>
      </c>
      <c r="N107" t="s">
        <v>140</v>
      </c>
      <c r="O107" t="s">
        <v>18</v>
      </c>
    </row>
    <row r="108" spans="1:15" x14ac:dyDescent="0.35">
      <c r="A108">
        <v>1</v>
      </c>
      <c r="B108">
        <v>101</v>
      </c>
      <c r="C108">
        <v>4</v>
      </c>
      <c r="D108">
        <v>3</v>
      </c>
      <c r="E108">
        <v>1</v>
      </c>
      <c r="F108" t="s">
        <v>24</v>
      </c>
      <c r="G108">
        <v>60</v>
      </c>
      <c r="H108">
        <v>62</v>
      </c>
      <c r="I108">
        <v>67</v>
      </c>
      <c r="J108">
        <v>50</v>
      </c>
      <c r="K108">
        <v>56</v>
      </c>
      <c r="L108" s="7" t="str">
        <f t="shared" si="1"/>
        <v>50/56</v>
      </c>
      <c r="N108" s="5">
        <v>33240</v>
      </c>
      <c r="O108" t="s">
        <v>22</v>
      </c>
    </row>
    <row r="109" spans="1:15" x14ac:dyDescent="0.35">
      <c r="A109">
        <v>1</v>
      </c>
      <c r="B109">
        <v>89</v>
      </c>
      <c r="C109">
        <v>4</v>
      </c>
      <c r="D109">
        <v>1</v>
      </c>
      <c r="E109">
        <v>1</v>
      </c>
      <c r="F109" t="s">
        <v>17</v>
      </c>
      <c r="G109">
        <v>35</v>
      </c>
      <c r="H109">
        <v>35</v>
      </c>
      <c r="I109">
        <v>40</v>
      </c>
      <c r="J109">
        <v>51</v>
      </c>
      <c r="K109">
        <v>33</v>
      </c>
      <c r="L109" s="7" t="str">
        <f t="shared" si="1"/>
        <v>51/33</v>
      </c>
      <c r="N109" t="s">
        <v>141</v>
      </c>
      <c r="O109" t="s">
        <v>142</v>
      </c>
    </row>
    <row r="110" spans="1:15" x14ac:dyDescent="0.35">
      <c r="A110">
        <v>1</v>
      </c>
      <c r="B110">
        <v>54</v>
      </c>
      <c r="C110">
        <v>3</v>
      </c>
      <c r="D110">
        <v>1</v>
      </c>
      <c r="E110">
        <v>2</v>
      </c>
      <c r="F110" t="s">
        <v>15</v>
      </c>
      <c r="G110">
        <v>47</v>
      </c>
      <c r="H110">
        <v>54</v>
      </c>
      <c r="I110">
        <v>46</v>
      </c>
      <c r="J110">
        <v>50</v>
      </c>
      <c r="K110">
        <v>56</v>
      </c>
      <c r="L110" s="7" t="str">
        <f t="shared" si="1"/>
        <v>50/56</v>
      </c>
      <c r="N110" s="4">
        <v>33229</v>
      </c>
      <c r="O110" t="s">
        <v>143</v>
      </c>
    </row>
    <row r="111" spans="1:15" x14ac:dyDescent="0.35">
      <c r="A111">
        <v>1</v>
      </c>
      <c r="B111">
        <v>180</v>
      </c>
      <c r="C111">
        <v>4</v>
      </c>
      <c r="D111">
        <v>3</v>
      </c>
      <c r="E111">
        <v>2</v>
      </c>
      <c r="F111" t="s">
        <v>24</v>
      </c>
      <c r="G111">
        <v>71</v>
      </c>
      <c r="H111">
        <v>65</v>
      </c>
      <c r="I111">
        <v>69</v>
      </c>
      <c r="J111">
        <v>58</v>
      </c>
      <c r="K111">
        <v>71</v>
      </c>
      <c r="L111" s="7" t="str">
        <f t="shared" si="1"/>
        <v>58/71</v>
      </c>
      <c r="N111" s="4">
        <v>33229</v>
      </c>
      <c r="O111" t="s">
        <v>18</v>
      </c>
    </row>
    <row r="112" spans="1:15" x14ac:dyDescent="0.35">
      <c r="A112">
        <v>1</v>
      </c>
      <c r="B112">
        <v>162</v>
      </c>
      <c r="C112">
        <v>4</v>
      </c>
      <c r="D112">
        <v>2</v>
      </c>
      <c r="E112">
        <v>1</v>
      </c>
      <c r="F112" t="s">
        <v>17</v>
      </c>
      <c r="G112">
        <v>57</v>
      </c>
      <c r="H112">
        <v>52</v>
      </c>
      <c r="I112">
        <v>40</v>
      </c>
      <c r="J112">
        <v>61</v>
      </c>
      <c r="K112">
        <v>56</v>
      </c>
      <c r="L112" s="7" t="str">
        <f t="shared" si="1"/>
        <v>61/56</v>
      </c>
      <c r="N112" t="s">
        <v>144</v>
      </c>
      <c r="O112" t="s">
        <v>22</v>
      </c>
    </row>
    <row r="113" spans="1:15" x14ac:dyDescent="0.35">
      <c r="A113">
        <v>1</v>
      </c>
      <c r="B113">
        <v>4</v>
      </c>
      <c r="C113">
        <v>1</v>
      </c>
      <c r="D113">
        <v>1</v>
      </c>
      <c r="E113">
        <v>1</v>
      </c>
      <c r="F113" t="s">
        <v>24</v>
      </c>
      <c r="G113">
        <v>44</v>
      </c>
      <c r="H113">
        <v>50</v>
      </c>
      <c r="I113">
        <v>41</v>
      </c>
      <c r="J113">
        <v>39</v>
      </c>
      <c r="K113">
        <v>51</v>
      </c>
      <c r="L113" s="7" t="str">
        <f t="shared" si="1"/>
        <v>39/51</v>
      </c>
      <c r="N113">
        <v>902224</v>
      </c>
      <c r="O113" t="s">
        <v>145</v>
      </c>
    </row>
    <row r="114" spans="1:15" x14ac:dyDescent="0.35">
      <c r="A114">
        <v>1</v>
      </c>
      <c r="B114">
        <v>131</v>
      </c>
      <c r="C114">
        <v>4</v>
      </c>
      <c r="D114">
        <v>3</v>
      </c>
      <c r="E114">
        <v>1</v>
      </c>
      <c r="F114" t="s">
        <v>24</v>
      </c>
      <c r="G114">
        <v>65</v>
      </c>
      <c r="H114">
        <v>59</v>
      </c>
      <c r="I114">
        <v>57</v>
      </c>
      <c r="J114">
        <v>46</v>
      </c>
      <c r="K114">
        <v>66</v>
      </c>
      <c r="L114" s="7" t="str">
        <f t="shared" si="1"/>
        <v>46/66</v>
      </c>
      <c r="N114" t="s">
        <v>146</v>
      </c>
      <c r="O114" t="s">
        <v>147</v>
      </c>
    </row>
    <row r="115" spans="1:15" x14ac:dyDescent="0.35">
      <c r="A115">
        <v>1</v>
      </c>
      <c r="B115">
        <v>125</v>
      </c>
      <c r="C115">
        <v>4</v>
      </c>
      <c r="D115">
        <v>1</v>
      </c>
      <c r="E115">
        <v>1</v>
      </c>
      <c r="F115" t="s">
        <v>24</v>
      </c>
      <c r="G115">
        <v>68</v>
      </c>
      <c r="H115">
        <v>65</v>
      </c>
      <c r="I115">
        <v>58</v>
      </c>
      <c r="J115">
        <v>59</v>
      </c>
      <c r="K115">
        <v>56</v>
      </c>
      <c r="L115" s="7" t="str">
        <f t="shared" si="1"/>
        <v>59/56</v>
      </c>
      <c r="N115" t="s">
        <v>148</v>
      </c>
      <c r="O115" t="s">
        <v>18</v>
      </c>
    </row>
    <row r="116" spans="1:15" x14ac:dyDescent="0.35">
      <c r="A116">
        <v>1</v>
      </c>
      <c r="B116">
        <v>34</v>
      </c>
      <c r="C116">
        <v>1</v>
      </c>
      <c r="D116">
        <v>3</v>
      </c>
      <c r="E116">
        <v>2</v>
      </c>
      <c r="F116" t="s">
        <v>24</v>
      </c>
      <c r="G116">
        <v>73</v>
      </c>
      <c r="H116">
        <v>61</v>
      </c>
      <c r="I116">
        <v>57</v>
      </c>
      <c r="J116">
        <v>55</v>
      </c>
      <c r="K116">
        <v>66</v>
      </c>
      <c r="L116" s="7" t="str">
        <f t="shared" si="1"/>
        <v>55/66</v>
      </c>
      <c r="N116" t="s">
        <v>149</v>
      </c>
      <c r="O116" t="s">
        <v>22</v>
      </c>
    </row>
    <row r="117" spans="1:15" x14ac:dyDescent="0.35">
      <c r="A117">
        <v>1</v>
      </c>
      <c r="B117">
        <v>106</v>
      </c>
      <c r="C117">
        <v>4</v>
      </c>
      <c r="D117">
        <v>2</v>
      </c>
      <c r="E117">
        <v>1</v>
      </c>
      <c r="F117" t="s">
        <v>17</v>
      </c>
      <c r="G117">
        <v>36</v>
      </c>
      <c r="H117">
        <v>44</v>
      </c>
      <c r="I117">
        <v>37</v>
      </c>
      <c r="J117">
        <v>42</v>
      </c>
      <c r="K117">
        <v>41</v>
      </c>
      <c r="L117" s="7" t="str">
        <f t="shared" si="1"/>
        <v>42/41</v>
      </c>
      <c r="N117" s="5">
        <v>33241</v>
      </c>
      <c r="O117" t="s">
        <v>150</v>
      </c>
    </row>
    <row r="118" spans="1:15" x14ac:dyDescent="0.35">
      <c r="A118">
        <v>1</v>
      </c>
      <c r="B118">
        <v>130</v>
      </c>
      <c r="C118">
        <v>4</v>
      </c>
      <c r="D118">
        <v>3</v>
      </c>
      <c r="E118">
        <v>1</v>
      </c>
      <c r="F118" t="s">
        <v>15</v>
      </c>
      <c r="G118">
        <v>43</v>
      </c>
      <c r="H118">
        <v>54</v>
      </c>
      <c r="I118">
        <v>55</v>
      </c>
      <c r="J118">
        <v>55</v>
      </c>
      <c r="K118">
        <v>46</v>
      </c>
      <c r="L118" s="7" t="str">
        <f t="shared" si="1"/>
        <v>55/46</v>
      </c>
      <c r="N118" t="s">
        <v>151</v>
      </c>
      <c r="O118" t="s">
        <v>152</v>
      </c>
    </row>
    <row r="119" spans="1:15" x14ac:dyDescent="0.35">
      <c r="A119">
        <v>1</v>
      </c>
      <c r="B119">
        <v>93</v>
      </c>
      <c r="C119">
        <v>4</v>
      </c>
      <c r="D119">
        <v>3</v>
      </c>
      <c r="E119">
        <v>1</v>
      </c>
      <c r="F119" t="s">
        <v>24</v>
      </c>
      <c r="G119">
        <v>73</v>
      </c>
      <c r="H119">
        <v>67</v>
      </c>
      <c r="I119">
        <v>62</v>
      </c>
      <c r="J119">
        <v>58</v>
      </c>
      <c r="K119">
        <v>66</v>
      </c>
      <c r="L119" s="7" t="str">
        <f t="shared" si="1"/>
        <v>58/66</v>
      </c>
      <c r="N119" s="4">
        <v>33229</v>
      </c>
      <c r="O119" t="s">
        <v>18</v>
      </c>
    </row>
    <row r="120" spans="1:15" x14ac:dyDescent="0.35">
      <c r="A120">
        <v>1</v>
      </c>
      <c r="B120">
        <v>163</v>
      </c>
      <c r="C120">
        <v>4</v>
      </c>
      <c r="D120">
        <v>1</v>
      </c>
      <c r="E120">
        <v>1</v>
      </c>
      <c r="F120" t="s">
        <v>24</v>
      </c>
      <c r="G120" t="s">
        <v>153</v>
      </c>
      <c r="H120">
        <v>57</v>
      </c>
      <c r="I120">
        <v>64</v>
      </c>
      <c r="J120">
        <v>58</v>
      </c>
      <c r="K120">
        <v>56</v>
      </c>
      <c r="L120" s="7" t="str">
        <f t="shared" si="1"/>
        <v>58/56</v>
      </c>
      <c r="M120" t="s">
        <v>154</v>
      </c>
      <c r="N120" s="4">
        <v>33229</v>
      </c>
      <c r="O120" t="s">
        <v>22</v>
      </c>
    </row>
    <row r="121" spans="1:15" x14ac:dyDescent="0.35">
      <c r="A121">
        <v>1</v>
      </c>
      <c r="B121">
        <v>37</v>
      </c>
      <c r="C121">
        <v>3</v>
      </c>
      <c r="D121">
        <v>1</v>
      </c>
      <c r="E121">
        <v>1</v>
      </c>
      <c r="F121" t="s">
        <v>17</v>
      </c>
      <c r="G121">
        <v>41</v>
      </c>
      <c r="H121">
        <v>47</v>
      </c>
      <c r="I121">
        <v>40</v>
      </c>
      <c r="J121">
        <v>39</v>
      </c>
      <c r="K121">
        <v>51</v>
      </c>
      <c r="L121" s="7" t="str">
        <f t="shared" si="1"/>
        <v>39/51</v>
      </c>
      <c r="N121" t="s">
        <v>155</v>
      </c>
      <c r="O121" t="s">
        <v>156</v>
      </c>
    </row>
    <row r="122" spans="1:15" x14ac:dyDescent="0.35">
      <c r="A122">
        <v>1</v>
      </c>
      <c r="B122">
        <v>35</v>
      </c>
      <c r="C122">
        <v>1</v>
      </c>
      <c r="D122">
        <v>1</v>
      </c>
      <c r="E122">
        <v>2</v>
      </c>
      <c r="F122" t="s">
        <v>15</v>
      </c>
      <c r="G122">
        <v>60</v>
      </c>
      <c r="H122">
        <v>54</v>
      </c>
      <c r="I122">
        <v>50</v>
      </c>
      <c r="J122">
        <v>50</v>
      </c>
      <c r="K122">
        <v>51</v>
      </c>
      <c r="L122" s="7" t="str">
        <f t="shared" si="1"/>
        <v>50/51</v>
      </c>
      <c r="N122">
        <v>902225</v>
      </c>
      <c r="O122" t="s">
        <v>157</v>
      </c>
    </row>
    <row r="123" spans="1:15" x14ac:dyDescent="0.35">
      <c r="A123">
        <v>1</v>
      </c>
      <c r="B123">
        <v>87</v>
      </c>
      <c r="C123">
        <v>4</v>
      </c>
      <c r="D123">
        <v>2</v>
      </c>
      <c r="E123">
        <v>1</v>
      </c>
      <c r="F123" t="s">
        <v>15</v>
      </c>
      <c r="G123">
        <v>50</v>
      </c>
      <c r="H123">
        <v>52</v>
      </c>
      <c r="I123">
        <v>46</v>
      </c>
      <c r="J123">
        <v>50</v>
      </c>
      <c r="K123">
        <v>56</v>
      </c>
      <c r="L123" s="7" t="str">
        <f t="shared" si="1"/>
        <v>50/56</v>
      </c>
      <c r="N123" t="s">
        <v>158</v>
      </c>
      <c r="O123" t="s">
        <v>18</v>
      </c>
    </row>
    <row r="124" spans="1:15" x14ac:dyDescent="0.35">
      <c r="A124">
        <v>1</v>
      </c>
      <c r="B124">
        <v>73</v>
      </c>
      <c r="C124">
        <v>4</v>
      </c>
      <c r="D124">
        <v>2</v>
      </c>
      <c r="E124">
        <v>1</v>
      </c>
      <c r="F124" t="s">
        <v>24</v>
      </c>
      <c r="G124">
        <v>50</v>
      </c>
      <c r="H124">
        <v>52</v>
      </c>
      <c r="I124">
        <v>53</v>
      </c>
      <c r="J124">
        <v>39</v>
      </c>
      <c r="K124">
        <v>56</v>
      </c>
      <c r="L124" s="7" t="str">
        <f t="shared" si="1"/>
        <v>39/56</v>
      </c>
      <c r="N124" t="s">
        <v>159</v>
      </c>
      <c r="O124" t="s">
        <v>22</v>
      </c>
    </row>
    <row r="125" spans="1:15" x14ac:dyDescent="0.35">
      <c r="A125">
        <v>1</v>
      </c>
      <c r="B125">
        <v>151</v>
      </c>
      <c r="C125">
        <v>4</v>
      </c>
      <c r="D125">
        <v>2</v>
      </c>
      <c r="E125">
        <v>1</v>
      </c>
      <c r="F125" t="s">
        <v>17</v>
      </c>
      <c r="G125">
        <v>47</v>
      </c>
      <c r="H125">
        <v>46</v>
      </c>
      <c r="I125">
        <v>52</v>
      </c>
      <c r="J125">
        <v>48</v>
      </c>
      <c r="K125">
        <v>46</v>
      </c>
      <c r="L125" s="7" t="str">
        <f t="shared" si="1"/>
        <v>48/46</v>
      </c>
      <c r="N125" t="s">
        <v>160</v>
      </c>
      <c r="O125" t="s">
        <v>161</v>
      </c>
    </row>
    <row r="126" spans="1:15" x14ac:dyDescent="0.35">
      <c r="A126">
        <v>1</v>
      </c>
      <c r="B126">
        <v>44</v>
      </c>
      <c r="C126">
        <v>3</v>
      </c>
      <c r="D126">
        <v>1</v>
      </c>
      <c r="E126">
        <v>1</v>
      </c>
      <c r="F126" t="s">
        <v>17</v>
      </c>
      <c r="G126">
        <v>47</v>
      </c>
      <c r="H126">
        <v>62</v>
      </c>
      <c r="I126">
        <v>45</v>
      </c>
      <c r="J126">
        <v>34</v>
      </c>
      <c r="K126">
        <v>46</v>
      </c>
      <c r="L126" s="7" t="str">
        <f t="shared" si="1"/>
        <v>34/46</v>
      </c>
      <c r="N126" s="5">
        <v>33242</v>
      </c>
      <c r="O126" t="s">
        <v>162</v>
      </c>
    </row>
    <row r="127" spans="1:15" x14ac:dyDescent="0.35">
      <c r="A127">
        <v>1</v>
      </c>
      <c r="B127">
        <v>152</v>
      </c>
      <c r="C127">
        <v>4</v>
      </c>
      <c r="D127">
        <v>3</v>
      </c>
      <c r="E127">
        <v>1</v>
      </c>
      <c r="F127" t="s">
        <v>24</v>
      </c>
      <c r="G127">
        <v>55</v>
      </c>
      <c r="H127">
        <v>57</v>
      </c>
      <c r="I127">
        <v>56</v>
      </c>
      <c r="J127">
        <v>58</v>
      </c>
      <c r="K127">
        <v>61</v>
      </c>
      <c r="L127" s="7" t="str">
        <f t="shared" si="1"/>
        <v>58/61</v>
      </c>
      <c r="N127" t="s">
        <v>163</v>
      </c>
      <c r="O127" t="s">
        <v>18</v>
      </c>
    </row>
    <row r="128" spans="1:15" x14ac:dyDescent="0.35">
      <c r="A128">
        <v>1</v>
      </c>
      <c r="B128">
        <v>105</v>
      </c>
      <c r="C128">
        <v>4</v>
      </c>
      <c r="D128">
        <v>2</v>
      </c>
      <c r="E128">
        <v>1</v>
      </c>
      <c r="F128" t="s">
        <v>24</v>
      </c>
      <c r="G128">
        <v>50</v>
      </c>
      <c r="H128">
        <v>41</v>
      </c>
      <c r="I128">
        <v>45</v>
      </c>
      <c r="J128">
        <v>44</v>
      </c>
      <c r="K128">
        <v>56</v>
      </c>
      <c r="L128" s="7" t="str">
        <f t="shared" si="1"/>
        <v>44/56</v>
      </c>
      <c r="N128" s="4">
        <v>33229</v>
      </c>
      <c r="O128" t="s">
        <v>22</v>
      </c>
    </row>
    <row r="129" spans="1:15" x14ac:dyDescent="0.35">
      <c r="A129">
        <v>1</v>
      </c>
      <c r="B129">
        <v>28</v>
      </c>
      <c r="C129">
        <v>2</v>
      </c>
      <c r="D129">
        <v>2</v>
      </c>
      <c r="E129">
        <v>1</v>
      </c>
      <c r="F129" t="s">
        <v>15</v>
      </c>
      <c r="G129">
        <v>39</v>
      </c>
      <c r="H129">
        <v>53</v>
      </c>
      <c r="I129">
        <v>54</v>
      </c>
      <c r="J129">
        <v>50</v>
      </c>
      <c r="K129">
        <v>41</v>
      </c>
      <c r="L129" s="7" t="str">
        <f t="shared" si="1"/>
        <v>50/41</v>
      </c>
      <c r="N129" s="4">
        <v>33229</v>
      </c>
      <c r="O129" t="s">
        <v>164</v>
      </c>
    </row>
    <row r="130" spans="1:15" x14ac:dyDescent="0.35">
      <c r="A130">
        <v>1</v>
      </c>
      <c r="B130">
        <v>91</v>
      </c>
      <c r="C130">
        <v>4</v>
      </c>
      <c r="D130">
        <v>3</v>
      </c>
      <c r="E130">
        <v>1</v>
      </c>
      <c r="F130" t="s">
        <v>17</v>
      </c>
      <c r="G130">
        <v>50</v>
      </c>
      <c r="H130">
        <v>49</v>
      </c>
      <c r="I130">
        <v>56</v>
      </c>
      <c r="J130">
        <v>47</v>
      </c>
      <c r="K130">
        <v>46</v>
      </c>
      <c r="L130" s="7" t="str">
        <f t="shared" si="1"/>
        <v>47/46</v>
      </c>
      <c r="N130" t="s">
        <v>165</v>
      </c>
      <c r="O130" t="s">
        <v>166</v>
      </c>
    </row>
    <row r="131" spans="1:15" x14ac:dyDescent="0.35">
      <c r="A131">
        <v>1</v>
      </c>
      <c r="B131">
        <v>45</v>
      </c>
      <c r="C131">
        <v>3</v>
      </c>
      <c r="D131">
        <v>1</v>
      </c>
      <c r="E131">
        <v>1</v>
      </c>
      <c r="F131" t="s">
        <v>17</v>
      </c>
      <c r="G131">
        <v>34</v>
      </c>
      <c r="H131">
        <v>35</v>
      </c>
      <c r="I131">
        <v>41</v>
      </c>
      <c r="J131">
        <v>29</v>
      </c>
      <c r="K131">
        <v>26</v>
      </c>
      <c r="L131" s="7" t="str">
        <f t="shared" ref="L131:L194" si="2">J131&amp;"/"&amp;K131</f>
        <v>29/26</v>
      </c>
      <c r="N131">
        <v>902226</v>
      </c>
      <c r="O131" t="s">
        <v>18</v>
      </c>
    </row>
    <row r="132" spans="1:15" x14ac:dyDescent="0.35">
      <c r="A132">
        <v>1</v>
      </c>
      <c r="B132">
        <v>116</v>
      </c>
      <c r="C132">
        <v>4</v>
      </c>
      <c r="D132">
        <v>2</v>
      </c>
      <c r="E132">
        <v>1</v>
      </c>
      <c r="F132" t="s">
        <v>24</v>
      </c>
      <c r="G132">
        <v>57</v>
      </c>
      <c r="H132">
        <v>59</v>
      </c>
      <c r="I132">
        <v>54</v>
      </c>
      <c r="J132">
        <v>50</v>
      </c>
      <c r="K132">
        <v>56</v>
      </c>
      <c r="L132" s="7" t="str">
        <f t="shared" si="2"/>
        <v>50/56</v>
      </c>
      <c r="N132" t="s">
        <v>167</v>
      </c>
      <c r="O132" t="s">
        <v>22</v>
      </c>
    </row>
    <row r="133" spans="1:15" x14ac:dyDescent="0.35">
      <c r="A133">
        <v>1</v>
      </c>
      <c r="B133">
        <v>33</v>
      </c>
      <c r="C133">
        <v>2</v>
      </c>
      <c r="D133">
        <v>1</v>
      </c>
      <c r="E133">
        <v>1</v>
      </c>
      <c r="F133" t="s">
        <v>24</v>
      </c>
      <c r="G133">
        <v>57</v>
      </c>
      <c r="H133">
        <v>65</v>
      </c>
      <c r="I133">
        <v>72</v>
      </c>
      <c r="J133">
        <v>54</v>
      </c>
      <c r="K133">
        <v>56</v>
      </c>
      <c r="L133" s="7" t="str">
        <f t="shared" si="2"/>
        <v>54/56</v>
      </c>
      <c r="N133" t="s">
        <v>168</v>
      </c>
      <c r="O133" t="s">
        <v>169</v>
      </c>
    </row>
    <row r="134" spans="1:15" x14ac:dyDescent="0.35">
      <c r="A134">
        <v>1</v>
      </c>
      <c r="B134">
        <v>66</v>
      </c>
      <c r="C134">
        <v>4</v>
      </c>
      <c r="D134">
        <v>2</v>
      </c>
      <c r="E134">
        <v>1</v>
      </c>
      <c r="F134" t="s">
        <v>17</v>
      </c>
      <c r="G134">
        <v>68</v>
      </c>
      <c r="H134">
        <v>62</v>
      </c>
      <c r="I134">
        <v>56</v>
      </c>
      <c r="J134">
        <v>50</v>
      </c>
      <c r="K134">
        <v>51</v>
      </c>
      <c r="L134" s="7" t="str">
        <f t="shared" si="2"/>
        <v>50/51</v>
      </c>
      <c r="N134" t="s">
        <v>170</v>
      </c>
      <c r="O134" t="s">
        <v>171</v>
      </c>
    </row>
    <row r="135" spans="1:15" x14ac:dyDescent="0.35">
      <c r="A135">
        <v>1</v>
      </c>
      <c r="B135">
        <v>72</v>
      </c>
      <c r="C135">
        <v>4</v>
      </c>
      <c r="D135">
        <v>2</v>
      </c>
      <c r="E135">
        <v>1</v>
      </c>
      <c r="F135" t="s">
        <v>17</v>
      </c>
      <c r="G135">
        <v>42</v>
      </c>
      <c r="H135">
        <v>54</v>
      </c>
      <c r="I135">
        <v>47</v>
      </c>
      <c r="J135">
        <v>47</v>
      </c>
      <c r="K135">
        <v>46</v>
      </c>
      <c r="L135" s="7" t="str">
        <f t="shared" si="2"/>
        <v>47/46</v>
      </c>
      <c r="N135" s="5">
        <v>33243</v>
      </c>
      <c r="O135" t="s">
        <v>18</v>
      </c>
    </row>
    <row r="136" spans="1:15" x14ac:dyDescent="0.35">
      <c r="A136">
        <v>1</v>
      </c>
      <c r="B136">
        <v>77</v>
      </c>
      <c r="C136">
        <v>4</v>
      </c>
      <c r="D136">
        <v>1</v>
      </c>
      <c r="E136">
        <v>1</v>
      </c>
      <c r="F136" t="s">
        <v>24</v>
      </c>
      <c r="G136">
        <v>61</v>
      </c>
      <c r="H136">
        <v>59</v>
      </c>
      <c r="I136">
        <v>49</v>
      </c>
      <c r="J136">
        <v>44</v>
      </c>
      <c r="K136">
        <v>66</v>
      </c>
      <c r="L136" s="7" t="str">
        <f t="shared" si="2"/>
        <v>44/66</v>
      </c>
      <c r="N136" t="s">
        <v>172</v>
      </c>
      <c r="O136" t="s">
        <v>22</v>
      </c>
    </row>
    <row r="137" spans="1:15" x14ac:dyDescent="0.35">
      <c r="A137">
        <v>1</v>
      </c>
      <c r="B137">
        <v>61</v>
      </c>
      <c r="C137">
        <v>4</v>
      </c>
      <c r="D137">
        <v>3</v>
      </c>
      <c r="E137">
        <v>1</v>
      </c>
      <c r="F137" t="s">
        <v>24</v>
      </c>
      <c r="G137">
        <v>76</v>
      </c>
      <c r="H137">
        <v>63</v>
      </c>
      <c r="I137">
        <v>60</v>
      </c>
      <c r="J137">
        <v>67</v>
      </c>
      <c r="K137">
        <v>66</v>
      </c>
      <c r="L137" s="7" t="str">
        <f t="shared" si="2"/>
        <v>67/66</v>
      </c>
      <c r="N137" s="4">
        <v>33229</v>
      </c>
      <c r="O137" t="s">
        <v>173</v>
      </c>
    </row>
    <row r="138" spans="1:15" x14ac:dyDescent="0.35">
      <c r="A138">
        <v>1</v>
      </c>
      <c r="B138">
        <v>190</v>
      </c>
      <c r="C138">
        <v>4</v>
      </c>
      <c r="D138">
        <v>2</v>
      </c>
      <c r="E138">
        <v>2</v>
      </c>
      <c r="F138" t="s">
        <v>24</v>
      </c>
      <c r="G138">
        <v>47</v>
      </c>
      <c r="H138">
        <v>59</v>
      </c>
      <c r="I138">
        <v>54</v>
      </c>
      <c r="J138">
        <v>58</v>
      </c>
      <c r="K138">
        <v>46</v>
      </c>
      <c r="L138" s="7" t="str">
        <f t="shared" si="2"/>
        <v>58/46</v>
      </c>
      <c r="N138" s="4">
        <v>33229</v>
      </c>
      <c r="O138" t="s">
        <v>174</v>
      </c>
    </row>
    <row r="139" spans="1:15" x14ac:dyDescent="0.35">
      <c r="A139">
        <v>1</v>
      </c>
      <c r="B139">
        <v>42</v>
      </c>
      <c r="C139">
        <v>3</v>
      </c>
      <c r="D139">
        <v>2</v>
      </c>
      <c r="E139">
        <v>1</v>
      </c>
      <c r="F139" t="s">
        <v>17</v>
      </c>
      <c r="G139">
        <v>46</v>
      </c>
      <c r="H139">
        <v>52</v>
      </c>
      <c r="I139">
        <v>55</v>
      </c>
      <c r="J139">
        <v>44</v>
      </c>
      <c r="K139">
        <v>56</v>
      </c>
      <c r="L139" s="7" t="str">
        <f t="shared" si="2"/>
        <v>44/56</v>
      </c>
      <c r="N139" t="s">
        <v>175</v>
      </c>
      <c r="O139" t="s">
        <v>18</v>
      </c>
    </row>
    <row r="140" spans="1:15" x14ac:dyDescent="0.35">
      <c r="A140">
        <v>1</v>
      </c>
      <c r="B140">
        <v>2</v>
      </c>
      <c r="C140">
        <v>1</v>
      </c>
      <c r="D140">
        <v>2</v>
      </c>
      <c r="E140">
        <v>1</v>
      </c>
      <c r="F140" t="s">
        <v>17</v>
      </c>
      <c r="G140">
        <v>39</v>
      </c>
      <c r="H140">
        <v>41</v>
      </c>
      <c r="I140">
        <v>33</v>
      </c>
      <c r="J140">
        <v>42</v>
      </c>
      <c r="K140">
        <v>41</v>
      </c>
      <c r="L140" s="7" t="str">
        <f t="shared" si="2"/>
        <v>42/41</v>
      </c>
      <c r="N140">
        <v>902227</v>
      </c>
      <c r="O140" t="s">
        <v>22</v>
      </c>
    </row>
    <row r="141" spans="1:15" x14ac:dyDescent="0.35">
      <c r="A141">
        <v>1</v>
      </c>
      <c r="B141">
        <v>55</v>
      </c>
      <c r="C141">
        <v>3</v>
      </c>
      <c r="D141">
        <v>2</v>
      </c>
      <c r="E141">
        <v>2</v>
      </c>
      <c r="F141" t="s">
        <v>24</v>
      </c>
      <c r="G141">
        <v>52</v>
      </c>
      <c r="H141">
        <v>49</v>
      </c>
      <c r="I141">
        <v>49</v>
      </c>
      <c r="J141">
        <v>44</v>
      </c>
      <c r="K141">
        <v>61</v>
      </c>
      <c r="L141" s="7" t="str">
        <f t="shared" si="2"/>
        <v>44/61</v>
      </c>
      <c r="N141" t="s">
        <v>176</v>
      </c>
      <c r="O141" t="s">
        <v>177</v>
      </c>
    </row>
    <row r="142" spans="1:15" x14ac:dyDescent="0.35">
      <c r="A142">
        <v>1</v>
      </c>
      <c r="B142">
        <v>19</v>
      </c>
      <c r="C142">
        <v>1</v>
      </c>
      <c r="D142">
        <v>1</v>
      </c>
      <c r="E142">
        <v>1</v>
      </c>
      <c r="F142" t="s">
        <v>15</v>
      </c>
      <c r="G142">
        <v>28</v>
      </c>
      <c r="H142">
        <v>46</v>
      </c>
      <c r="I142">
        <v>43</v>
      </c>
      <c r="J142">
        <v>44</v>
      </c>
      <c r="K142">
        <v>51</v>
      </c>
      <c r="L142" s="7" t="str">
        <f t="shared" si="2"/>
        <v>44/51</v>
      </c>
      <c r="N142" t="s">
        <v>178</v>
      </c>
      <c r="O142" t="s">
        <v>179</v>
      </c>
    </row>
    <row r="143" spans="1:15" x14ac:dyDescent="0.35">
      <c r="A143">
        <v>1</v>
      </c>
      <c r="B143">
        <v>90</v>
      </c>
      <c r="C143">
        <v>4</v>
      </c>
      <c r="D143">
        <v>3</v>
      </c>
      <c r="E143">
        <v>1</v>
      </c>
      <c r="F143" t="s">
        <v>24</v>
      </c>
      <c r="G143">
        <v>42</v>
      </c>
      <c r="H143">
        <v>54</v>
      </c>
      <c r="I143">
        <v>50</v>
      </c>
      <c r="J143">
        <v>50</v>
      </c>
      <c r="K143">
        <v>52</v>
      </c>
      <c r="L143" s="7" t="str">
        <f t="shared" si="2"/>
        <v>50/52</v>
      </c>
      <c r="N143" t="s">
        <v>180</v>
      </c>
      <c r="O143" t="s">
        <v>18</v>
      </c>
    </row>
    <row r="144" spans="1:15" x14ac:dyDescent="0.35">
      <c r="A144">
        <v>1</v>
      </c>
      <c r="B144">
        <v>142</v>
      </c>
      <c r="C144">
        <v>4</v>
      </c>
      <c r="D144">
        <v>2</v>
      </c>
      <c r="E144">
        <v>1</v>
      </c>
      <c r="F144" t="s">
        <v>17</v>
      </c>
      <c r="G144">
        <v>47</v>
      </c>
      <c r="H144">
        <v>42</v>
      </c>
      <c r="I144">
        <v>52</v>
      </c>
      <c r="J144">
        <v>39</v>
      </c>
      <c r="K144">
        <v>51</v>
      </c>
      <c r="L144" s="7" t="str">
        <f t="shared" si="2"/>
        <v>39/51</v>
      </c>
      <c r="N144" s="5">
        <v>33244</v>
      </c>
      <c r="O144" t="s">
        <v>22</v>
      </c>
    </row>
    <row r="145" spans="1:15" x14ac:dyDescent="0.35">
      <c r="A145">
        <v>1</v>
      </c>
      <c r="B145">
        <v>17</v>
      </c>
      <c r="C145">
        <v>1</v>
      </c>
      <c r="D145">
        <v>2</v>
      </c>
      <c r="E145">
        <v>1</v>
      </c>
      <c r="F145" t="s">
        <v>24</v>
      </c>
      <c r="G145">
        <v>47</v>
      </c>
      <c r="H145">
        <v>57</v>
      </c>
      <c r="I145">
        <v>48</v>
      </c>
      <c r="J145">
        <v>44</v>
      </c>
      <c r="K145">
        <v>41</v>
      </c>
      <c r="L145" s="7" t="str">
        <f t="shared" si="2"/>
        <v>44/41</v>
      </c>
      <c r="N145" t="s">
        <v>181</v>
      </c>
      <c r="O145" t="s">
        <v>182</v>
      </c>
    </row>
    <row r="146" spans="1:15" x14ac:dyDescent="0.35">
      <c r="A146">
        <v>1</v>
      </c>
      <c r="B146">
        <v>122</v>
      </c>
      <c r="C146">
        <v>4</v>
      </c>
      <c r="D146">
        <v>2</v>
      </c>
      <c r="E146">
        <v>1</v>
      </c>
      <c r="F146" t="s">
        <v>24</v>
      </c>
      <c r="G146">
        <v>52</v>
      </c>
      <c r="H146">
        <v>59</v>
      </c>
      <c r="I146">
        <v>58</v>
      </c>
      <c r="J146">
        <v>53</v>
      </c>
      <c r="K146">
        <v>66</v>
      </c>
      <c r="L146" s="7" t="str">
        <f t="shared" si="2"/>
        <v>53/66</v>
      </c>
      <c r="N146" s="4">
        <v>33229</v>
      </c>
      <c r="O146" t="s">
        <v>183</v>
      </c>
    </row>
    <row r="147" spans="1:15" x14ac:dyDescent="0.35">
      <c r="A147">
        <v>1</v>
      </c>
      <c r="B147">
        <v>191</v>
      </c>
      <c r="C147">
        <v>4</v>
      </c>
      <c r="D147">
        <v>3</v>
      </c>
      <c r="E147">
        <v>2</v>
      </c>
      <c r="F147" t="s">
        <v>24</v>
      </c>
      <c r="G147">
        <v>47</v>
      </c>
      <c r="H147">
        <v>52</v>
      </c>
      <c r="I147">
        <v>43</v>
      </c>
      <c r="J147">
        <v>48</v>
      </c>
      <c r="K147">
        <v>61</v>
      </c>
      <c r="L147" s="7" t="str">
        <f t="shared" si="2"/>
        <v>48/61</v>
      </c>
      <c r="N147" s="4">
        <v>33229</v>
      </c>
      <c r="O147" t="s">
        <v>18</v>
      </c>
    </row>
    <row r="148" spans="1:15" x14ac:dyDescent="0.35">
      <c r="A148">
        <v>1</v>
      </c>
      <c r="B148">
        <v>83</v>
      </c>
      <c r="C148">
        <v>4</v>
      </c>
      <c r="D148">
        <v>2</v>
      </c>
      <c r="E148">
        <v>1</v>
      </c>
      <c r="F148" t="s">
        <v>17</v>
      </c>
      <c r="G148">
        <v>50</v>
      </c>
      <c r="H148">
        <v>62</v>
      </c>
      <c r="I148">
        <v>41</v>
      </c>
      <c r="J148">
        <v>55</v>
      </c>
      <c r="K148">
        <v>31</v>
      </c>
      <c r="L148" s="7" t="str">
        <f t="shared" si="2"/>
        <v>55/31</v>
      </c>
      <c r="N148" t="s">
        <v>184</v>
      </c>
      <c r="O148" t="s">
        <v>22</v>
      </c>
    </row>
    <row r="149" spans="1:15" x14ac:dyDescent="0.35">
      <c r="A149">
        <v>1</v>
      </c>
      <c r="B149">
        <v>182</v>
      </c>
      <c r="C149">
        <v>4</v>
      </c>
      <c r="D149">
        <v>2</v>
      </c>
      <c r="E149">
        <v>2</v>
      </c>
      <c r="F149" t="s">
        <v>24</v>
      </c>
      <c r="G149">
        <v>44</v>
      </c>
      <c r="H149">
        <v>52</v>
      </c>
      <c r="I149">
        <v>43</v>
      </c>
      <c r="J149">
        <v>44</v>
      </c>
      <c r="K149">
        <v>51</v>
      </c>
      <c r="L149" s="7" t="str">
        <f t="shared" si="2"/>
        <v>44/51</v>
      </c>
      <c r="N149">
        <v>902228</v>
      </c>
      <c r="O149" t="s">
        <v>185</v>
      </c>
    </row>
    <row r="150" spans="1:15" x14ac:dyDescent="0.35">
      <c r="A150">
        <v>1</v>
      </c>
      <c r="B150">
        <v>6</v>
      </c>
      <c r="C150">
        <v>1</v>
      </c>
      <c r="D150">
        <v>1</v>
      </c>
      <c r="E150">
        <v>1</v>
      </c>
      <c r="F150" t="s">
        <v>24</v>
      </c>
      <c r="G150">
        <v>47</v>
      </c>
      <c r="H150">
        <v>41</v>
      </c>
      <c r="I150">
        <v>46</v>
      </c>
      <c r="J150">
        <v>40</v>
      </c>
      <c r="K150">
        <v>41</v>
      </c>
      <c r="L150" s="7" t="str">
        <f t="shared" si="2"/>
        <v>40/41</v>
      </c>
      <c r="N150" t="s">
        <v>186</v>
      </c>
      <c r="O150" t="s">
        <v>187</v>
      </c>
    </row>
    <row r="151" spans="1:15" x14ac:dyDescent="0.35">
      <c r="A151">
        <v>1</v>
      </c>
      <c r="B151">
        <v>46</v>
      </c>
      <c r="C151">
        <v>3</v>
      </c>
      <c r="D151">
        <v>1</v>
      </c>
      <c r="E151">
        <v>1</v>
      </c>
      <c r="F151" t="s">
        <v>24</v>
      </c>
      <c r="G151">
        <v>45</v>
      </c>
      <c r="H151">
        <v>55</v>
      </c>
      <c r="I151">
        <v>44</v>
      </c>
      <c r="J151">
        <v>34</v>
      </c>
      <c r="K151">
        <v>41</v>
      </c>
      <c r="L151" s="7" t="str">
        <f t="shared" si="2"/>
        <v>34/41</v>
      </c>
      <c r="N151" t="s">
        <v>188</v>
      </c>
      <c r="O151" t="s">
        <v>18</v>
      </c>
    </row>
    <row r="152" spans="1:15" x14ac:dyDescent="0.35">
      <c r="A152">
        <v>1</v>
      </c>
      <c r="B152">
        <v>43</v>
      </c>
      <c r="C152">
        <v>3</v>
      </c>
      <c r="D152">
        <v>1</v>
      </c>
      <c r="E152">
        <v>1</v>
      </c>
      <c r="F152" t="s">
        <v>24</v>
      </c>
      <c r="G152">
        <v>47</v>
      </c>
      <c r="H152">
        <v>37</v>
      </c>
      <c r="I152">
        <v>43</v>
      </c>
      <c r="J152">
        <v>42</v>
      </c>
      <c r="K152">
        <v>46</v>
      </c>
      <c r="L152" s="7" t="str">
        <f t="shared" si="2"/>
        <v>42/46</v>
      </c>
      <c r="N152" t="s">
        <v>189</v>
      </c>
      <c r="O152" t="s">
        <v>22</v>
      </c>
    </row>
    <row r="153" spans="1:15" x14ac:dyDescent="0.35">
      <c r="A153">
        <v>1</v>
      </c>
      <c r="B153">
        <v>96</v>
      </c>
      <c r="C153">
        <v>4</v>
      </c>
      <c r="D153">
        <v>3</v>
      </c>
      <c r="E153">
        <v>1</v>
      </c>
      <c r="F153" t="s">
        <v>24</v>
      </c>
      <c r="G153">
        <v>65</v>
      </c>
      <c r="H153">
        <v>54</v>
      </c>
      <c r="I153">
        <v>61</v>
      </c>
      <c r="J153">
        <v>58</v>
      </c>
      <c r="K153">
        <v>56</v>
      </c>
      <c r="L153" s="7" t="str">
        <f t="shared" si="2"/>
        <v>58/56</v>
      </c>
      <c r="N153" s="5">
        <v>33245</v>
      </c>
      <c r="O153" t="s">
        <v>190</v>
      </c>
    </row>
    <row r="154" spans="1:15" x14ac:dyDescent="0.35">
      <c r="A154">
        <v>1</v>
      </c>
      <c r="B154">
        <v>138</v>
      </c>
      <c r="C154">
        <v>4</v>
      </c>
      <c r="D154">
        <v>2</v>
      </c>
      <c r="E154">
        <v>1</v>
      </c>
      <c r="F154" t="s">
        <v>17</v>
      </c>
      <c r="G154">
        <v>43</v>
      </c>
      <c r="H154">
        <v>57</v>
      </c>
      <c r="I154">
        <v>40</v>
      </c>
      <c r="J154">
        <v>50</v>
      </c>
      <c r="K154">
        <v>51</v>
      </c>
      <c r="L154" s="7" t="str">
        <f t="shared" si="2"/>
        <v>50/51</v>
      </c>
      <c r="N154" t="s">
        <v>191</v>
      </c>
      <c r="O154" t="s">
        <v>192</v>
      </c>
    </row>
    <row r="155" spans="1:15" x14ac:dyDescent="0.35">
      <c r="A155">
        <v>1</v>
      </c>
      <c r="B155">
        <v>10</v>
      </c>
      <c r="C155">
        <v>1</v>
      </c>
      <c r="D155">
        <v>2</v>
      </c>
      <c r="E155">
        <v>1</v>
      </c>
      <c r="F155" t="s">
        <v>15</v>
      </c>
      <c r="G155">
        <v>47</v>
      </c>
      <c r="H155">
        <v>54</v>
      </c>
      <c r="I155">
        <v>49</v>
      </c>
      <c r="J155">
        <v>53</v>
      </c>
      <c r="K155">
        <v>61</v>
      </c>
      <c r="L155" s="7" t="str">
        <f t="shared" si="2"/>
        <v>53/61</v>
      </c>
      <c r="N155" s="4">
        <v>33229</v>
      </c>
      <c r="O155" t="s">
        <v>18</v>
      </c>
    </row>
    <row r="156" spans="1:15" x14ac:dyDescent="0.35">
      <c r="A156">
        <v>1</v>
      </c>
      <c r="B156">
        <v>71</v>
      </c>
      <c r="C156">
        <v>4</v>
      </c>
      <c r="D156">
        <v>2</v>
      </c>
      <c r="E156">
        <v>1</v>
      </c>
      <c r="F156" t="s">
        <v>15</v>
      </c>
      <c r="G156">
        <v>57</v>
      </c>
      <c r="H156">
        <v>62</v>
      </c>
      <c r="I156">
        <v>56</v>
      </c>
      <c r="J156">
        <v>58</v>
      </c>
      <c r="K156">
        <v>66</v>
      </c>
      <c r="L156" s="7" t="str">
        <f t="shared" si="2"/>
        <v>58/66</v>
      </c>
      <c r="N156" s="4">
        <v>33229</v>
      </c>
      <c r="O156" t="s">
        <v>22</v>
      </c>
    </row>
    <row r="157" spans="1:15" x14ac:dyDescent="0.35">
      <c r="A157">
        <v>1</v>
      </c>
      <c r="B157">
        <v>139</v>
      </c>
      <c r="C157">
        <v>4</v>
      </c>
      <c r="D157">
        <v>2</v>
      </c>
      <c r="E157">
        <v>1</v>
      </c>
      <c r="F157" t="s">
        <v>24</v>
      </c>
      <c r="G157">
        <v>68</v>
      </c>
      <c r="H157">
        <v>59</v>
      </c>
      <c r="I157">
        <v>61</v>
      </c>
      <c r="J157">
        <v>55</v>
      </c>
      <c r="K157">
        <v>71</v>
      </c>
      <c r="L157" s="7" t="str">
        <f t="shared" si="2"/>
        <v>55/71</v>
      </c>
      <c r="N157" t="s">
        <v>193</v>
      </c>
      <c r="O157" t="s">
        <v>194</v>
      </c>
    </row>
    <row r="158" spans="1:15" x14ac:dyDescent="0.35">
      <c r="A158">
        <v>1</v>
      </c>
      <c r="B158">
        <v>110</v>
      </c>
      <c r="C158">
        <v>4</v>
      </c>
      <c r="D158">
        <v>2</v>
      </c>
      <c r="E158">
        <v>1</v>
      </c>
      <c r="F158" t="s">
        <v>17</v>
      </c>
      <c r="G158">
        <v>52</v>
      </c>
      <c r="H158">
        <v>55</v>
      </c>
      <c r="I158">
        <v>50</v>
      </c>
      <c r="J158">
        <v>54</v>
      </c>
      <c r="K158">
        <v>61</v>
      </c>
      <c r="L158" s="7" t="str">
        <f t="shared" si="2"/>
        <v>54/61</v>
      </c>
      <c r="N158">
        <v>902229</v>
      </c>
      <c r="O158" t="s">
        <v>195</v>
      </c>
    </row>
    <row r="159" spans="1:15" x14ac:dyDescent="0.35">
      <c r="A159">
        <v>1</v>
      </c>
      <c r="B159">
        <v>148</v>
      </c>
      <c r="C159">
        <v>4</v>
      </c>
      <c r="D159">
        <v>2</v>
      </c>
      <c r="E159">
        <v>1</v>
      </c>
      <c r="F159" t="s">
        <v>17</v>
      </c>
      <c r="G159">
        <v>42</v>
      </c>
      <c r="H159">
        <v>57</v>
      </c>
      <c r="I159">
        <v>51</v>
      </c>
      <c r="J159">
        <v>47</v>
      </c>
      <c r="K159">
        <v>61</v>
      </c>
      <c r="L159" s="7" t="str">
        <f t="shared" si="2"/>
        <v>47/61</v>
      </c>
      <c r="N159" t="s">
        <v>196</v>
      </c>
      <c r="O159" t="s">
        <v>18</v>
      </c>
    </row>
    <row r="160" spans="1:15" x14ac:dyDescent="0.35">
      <c r="A160">
        <v>1</v>
      </c>
      <c r="B160">
        <v>109</v>
      </c>
      <c r="C160">
        <v>4</v>
      </c>
      <c r="D160">
        <v>2</v>
      </c>
      <c r="E160">
        <v>1</v>
      </c>
      <c r="F160" t="s">
        <v>15</v>
      </c>
      <c r="G160">
        <v>42</v>
      </c>
      <c r="H160">
        <v>39</v>
      </c>
      <c r="I160">
        <v>42</v>
      </c>
      <c r="J160">
        <v>42</v>
      </c>
      <c r="K160">
        <v>41</v>
      </c>
      <c r="L160" s="7" t="str">
        <f t="shared" si="2"/>
        <v>42/41</v>
      </c>
      <c r="N160" t="s">
        <v>197</v>
      </c>
      <c r="O160" t="s">
        <v>22</v>
      </c>
    </row>
    <row r="161" spans="1:15" x14ac:dyDescent="0.35">
      <c r="A161">
        <v>1</v>
      </c>
      <c r="B161">
        <v>39</v>
      </c>
      <c r="C161">
        <v>3</v>
      </c>
      <c r="D161">
        <v>3</v>
      </c>
      <c r="E161">
        <v>1</v>
      </c>
      <c r="F161" t="s">
        <v>24</v>
      </c>
      <c r="G161">
        <v>66</v>
      </c>
      <c r="H161">
        <v>67</v>
      </c>
      <c r="I161">
        <v>67</v>
      </c>
      <c r="J161">
        <v>61</v>
      </c>
      <c r="K161">
        <v>66</v>
      </c>
      <c r="L161" s="7" t="str">
        <f t="shared" si="2"/>
        <v>61/66</v>
      </c>
      <c r="N161" t="s">
        <v>198</v>
      </c>
      <c r="O161" t="s">
        <v>199</v>
      </c>
    </row>
    <row r="162" spans="1:15" x14ac:dyDescent="0.35">
      <c r="A162">
        <v>1</v>
      </c>
      <c r="B162">
        <v>147</v>
      </c>
      <c r="C162">
        <v>4</v>
      </c>
      <c r="D162">
        <v>1</v>
      </c>
      <c r="E162">
        <v>1</v>
      </c>
      <c r="F162" t="s">
        <v>24</v>
      </c>
      <c r="G162">
        <v>47</v>
      </c>
      <c r="H162">
        <v>62</v>
      </c>
      <c r="I162">
        <v>53</v>
      </c>
      <c r="J162">
        <v>53</v>
      </c>
      <c r="K162">
        <v>61</v>
      </c>
      <c r="L162" s="7" t="str">
        <f t="shared" si="2"/>
        <v>53/61</v>
      </c>
      <c r="N162" s="5">
        <v>33246</v>
      </c>
      <c r="O162" t="s">
        <v>200</v>
      </c>
    </row>
    <row r="163" spans="1:15" x14ac:dyDescent="0.35">
      <c r="A163">
        <v>1</v>
      </c>
      <c r="B163">
        <v>74</v>
      </c>
      <c r="C163">
        <v>4</v>
      </c>
      <c r="D163">
        <v>2</v>
      </c>
      <c r="E163">
        <v>1</v>
      </c>
      <c r="F163" t="s">
        <v>24</v>
      </c>
      <c r="G163">
        <v>57</v>
      </c>
      <c r="H163">
        <v>50</v>
      </c>
      <c r="I163">
        <v>50</v>
      </c>
      <c r="J163">
        <v>51</v>
      </c>
      <c r="K163">
        <v>58</v>
      </c>
      <c r="L163" s="7" t="str">
        <f t="shared" si="2"/>
        <v>51/58</v>
      </c>
      <c r="N163" t="s">
        <v>201</v>
      </c>
      <c r="O163" t="s">
        <v>18</v>
      </c>
    </row>
    <row r="164" spans="1:15" x14ac:dyDescent="0.35">
      <c r="A164">
        <v>1</v>
      </c>
      <c r="B164">
        <v>198</v>
      </c>
      <c r="C164">
        <v>4</v>
      </c>
      <c r="D164">
        <v>3</v>
      </c>
      <c r="E164">
        <v>2</v>
      </c>
      <c r="F164" t="s">
        <v>24</v>
      </c>
      <c r="G164">
        <v>47</v>
      </c>
      <c r="H164">
        <v>61</v>
      </c>
      <c r="I164">
        <v>51</v>
      </c>
      <c r="J164">
        <v>63</v>
      </c>
      <c r="K164">
        <v>31</v>
      </c>
      <c r="L164" s="7" t="str">
        <f t="shared" si="2"/>
        <v>63/31</v>
      </c>
      <c r="N164" s="4">
        <v>33229</v>
      </c>
      <c r="O164" t="s">
        <v>22</v>
      </c>
    </row>
    <row r="165" spans="1:15" x14ac:dyDescent="0.35">
      <c r="A165">
        <v>1</v>
      </c>
      <c r="B165">
        <v>161</v>
      </c>
      <c r="C165">
        <v>4</v>
      </c>
      <c r="D165">
        <v>1</v>
      </c>
      <c r="E165">
        <v>1</v>
      </c>
      <c r="F165" t="s">
        <v>24</v>
      </c>
      <c r="G165">
        <v>57</v>
      </c>
      <c r="H165">
        <v>62</v>
      </c>
      <c r="I165">
        <v>72</v>
      </c>
      <c r="J165">
        <v>61</v>
      </c>
      <c r="K165">
        <v>61</v>
      </c>
      <c r="L165" s="7" t="str">
        <f t="shared" si="2"/>
        <v>61/61</v>
      </c>
      <c r="N165" s="4">
        <v>33229</v>
      </c>
      <c r="O165" t="s">
        <v>202</v>
      </c>
    </row>
    <row r="166" spans="1:15" x14ac:dyDescent="0.35">
      <c r="A166">
        <v>1</v>
      </c>
      <c r="B166">
        <v>112</v>
      </c>
      <c r="C166">
        <v>4</v>
      </c>
      <c r="D166">
        <v>2</v>
      </c>
      <c r="E166">
        <v>1</v>
      </c>
      <c r="F166" t="s">
        <v>24</v>
      </c>
      <c r="G166">
        <v>52</v>
      </c>
      <c r="H166">
        <v>59</v>
      </c>
      <c r="I166">
        <v>48</v>
      </c>
      <c r="J166">
        <v>55</v>
      </c>
      <c r="K166">
        <v>61</v>
      </c>
      <c r="L166" s="7" t="str">
        <f t="shared" si="2"/>
        <v>55/61</v>
      </c>
      <c r="N166" t="s">
        <v>203</v>
      </c>
      <c r="O166" t="s">
        <v>204</v>
      </c>
    </row>
    <row r="167" spans="1:15" x14ac:dyDescent="0.35">
      <c r="A167">
        <v>1</v>
      </c>
      <c r="B167">
        <v>69</v>
      </c>
      <c r="C167">
        <v>4</v>
      </c>
      <c r="D167">
        <v>1</v>
      </c>
      <c r="E167">
        <v>1</v>
      </c>
      <c r="F167" t="s">
        <v>17</v>
      </c>
      <c r="G167">
        <v>44</v>
      </c>
      <c r="H167">
        <v>44</v>
      </c>
      <c r="I167">
        <v>40</v>
      </c>
      <c r="J167">
        <v>40</v>
      </c>
      <c r="K167">
        <v>31</v>
      </c>
      <c r="L167" s="7" t="str">
        <f t="shared" si="2"/>
        <v>40/31</v>
      </c>
      <c r="N167">
        <v>902230</v>
      </c>
      <c r="O167" t="s">
        <v>18</v>
      </c>
    </row>
    <row r="168" spans="1:15" x14ac:dyDescent="0.35">
      <c r="A168">
        <v>1</v>
      </c>
      <c r="B168">
        <v>156</v>
      </c>
      <c r="C168">
        <v>4</v>
      </c>
      <c r="D168">
        <v>2</v>
      </c>
      <c r="E168">
        <v>1</v>
      </c>
      <c r="F168" t="s">
        <v>24</v>
      </c>
      <c r="G168">
        <v>50</v>
      </c>
      <c r="H168">
        <v>59</v>
      </c>
      <c r="I168">
        <v>53</v>
      </c>
      <c r="J168">
        <v>61</v>
      </c>
      <c r="K168">
        <v>61</v>
      </c>
      <c r="L168" s="7" t="str">
        <f t="shared" si="2"/>
        <v>61/61</v>
      </c>
      <c r="N168" t="s">
        <v>205</v>
      </c>
      <c r="O168" t="s">
        <v>22</v>
      </c>
    </row>
    <row r="169" spans="1:15" x14ac:dyDescent="0.35">
      <c r="A169">
        <v>1</v>
      </c>
      <c r="B169">
        <v>111</v>
      </c>
      <c r="C169">
        <v>4</v>
      </c>
      <c r="D169">
        <v>1</v>
      </c>
      <c r="E169">
        <v>1</v>
      </c>
      <c r="F169" t="s">
        <v>15</v>
      </c>
      <c r="G169">
        <v>39</v>
      </c>
      <c r="H169">
        <v>54</v>
      </c>
      <c r="I169">
        <v>39</v>
      </c>
      <c r="J169">
        <v>47</v>
      </c>
      <c r="K169">
        <v>36</v>
      </c>
      <c r="L169" s="7" t="str">
        <f t="shared" si="2"/>
        <v>47/36</v>
      </c>
      <c r="N169" t="s">
        <v>206</v>
      </c>
      <c r="O169" t="s">
        <v>207</v>
      </c>
    </row>
    <row r="170" spans="1:15" x14ac:dyDescent="0.35">
      <c r="A170">
        <v>1</v>
      </c>
      <c r="B170">
        <v>186</v>
      </c>
      <c r="C170">
        <v>4</v>
      </c>
      <c r="D170">
        <v>2</v>
      </c>
      <c r="E170">
        <v>2</v>
      </c>
      <c r="F170" t="s">
        <v>24</v>
      </c>
      <c r="G170">
        <v>57</v>
      </c>
      <c r="H170">
        <v>62</v>
      </c>
      <c r="I170">
        <v>63</v>
      </c>
      <c r="J170">
        <v>55</v>
      </c>
      <c r="K170">
        <v>41</v>
      </c>
      <c r="L170" s="7" t="str">
        <f t="shared" si="2"/>
        <v>55/41</v>
      </c>
      <c r="N170" t="s">
        <v>208</v>
      </c>
      <c r="O170" t="s">
        <v>209</v>
      </c>
    </row>
    <row r="171" spans="1:15" x14ac:dyDescent="0.35">
      <c r="A171">
        <v>1</v>
      </c>
      <c r="B171">
        <v>98</v>
      </c>
      <c r="C171">
        <v>4</v>
      </c>
      <c r="D171">
        <v>1</v>
      </c>
      <c r="E171">
        <v>1</v>
      </c>
      <c r="F171" t="s">
        <v>17</v>
      </c>
      <c r="G171">
        <v>57</v>
      </c>
      <c r="H171">
        <v>60</v>
      </c>
      <c r="I171">
        <v>51</v>
      </c>
      <c r="J171">
        <v>53</v>
      </c>
      <c r="K171">
        <v>37</v>
      </c>
      <c r="L171" s="7" t="str">
        <f t="shared" si="2"/>
        <v>53/37</v>
      </c>
      <c r="N171" s="5">
        <v>33247</v>
      </c>
      <c r="O171" t="s">
        <v>18</v>
      </c>
    </row>
    <row r="172" spans="1:15" x14ac:dyDescent="0.35">
      <c r="A172">
        <v>1</v>
      </c>
      <c r="B172">
        <v>119</v>
      </c>
      <c r="C172">
        <v>4</v>
      </c>
      <c r="D172">
        <v>1</v>
      </c>
      <c r="E172">
        <v>1</v>
      </c>
      <c r="F172" t="s">
        <v>15</v>
      </c>
      <c r="G172">
        <v>42</v>
      </c>
      <c r="H172">
        <v>57</v>
      </c>
      <c r="I172">
        <v>45</v>
      </c>
      <c r="J172">
        <v>50</v>
      </c>
      <c r="K172">
        <v>43</v>
      </c>
      <c r="L172" s="7" t="str">
        <f t="shared" si="2"/>
        <v>50/43</v>
      </c>
      <c r="N172" t="s">
        <v>210</v>
      </c>
      <c r="O172" t="s">
        <v>22</v>
      </c>
    </row>
    <row r="173" spans="1:15" x14ac:dyDescent="0.35">
      <c r="A173">
        <v>1</v>
      </c>
      <c r="B173">
        <v>13</v>
      </c>
      <c r="C173">
        <v>1</v>
      </c>
      <c r="D173">
        <v>2</v>
      </c>
      <c r="E173">
        <v>1</v>
      </c>
      <c r="F173" t="s">
        <v>17</v>
      </c>
      <c r="G173">
        <v>47</v>
      </c>
      <c r="H173">
        <v>46</v>
      </c>
      <c r="I173">
        <v>39</v>
      </c>
      <c r="J173">
        <v>47</v>
      </c>
      <c r="K173">
        <v>61</v>
      </c>
      <c r="L173" s="7" t="str">
        <f t="shared" si="2"/>
        <v>47/61</v>
      </c>
      <c r="N173" s="4">
        <v>33229</v>
      </c>
      <c r="O173" t="s">
        <v>211</v>
      </c>
    </row>
    <row r="174" spans="1:15" x14ac:dyDescent="0.35">
      <c r="A174">
        <v>1</v>
      </c>
      <c r="B174">
        <v>51</v>
      </c>
      <c r="C174">
        <v>3</v>
      </c>
      <c r="D174">
        <v>3</v>
      </c>
      <c r="E174">
        <v>1</v>
      </c>
      <c r="F174" t="s">
        <v>15</v>
      </c>
      <c r="G174">
        <v>42</v>
      </c>
      <c r="H174">
        <v>36</v>
      </c>
      <c r="I174">
        <v>42</v>
      </c>
      <c r="J174">
        <v>31</v>
      </c>
      <c r="K174">
        <v>39</v>
      </c>
      <c r="L174" s="7" t="str">
        <f t="shared" si="2"/>
        <v>31/39</v>
      </c>
      <c r="N174" s="4">
        <v>33229</v>
      </c>
      <c r="O174" t="s">
        <v>212</v>
      </c>
    </row>
    <row r="175" spans="1:15" x14ac:dyDescent="0.35">
      <c r="A175">
        <v>1</v>
      </c>
      <c r="B175">
        <v>26</v>
      </c>
      <c r="C175">
        <v>2</v>
      </c>
      <c r="D175">
        <v>3</v>
      </c>
      <c r="E175">
        <v>1</v>
      </c>
      <c r="F175" t="s">
        <v>24</v>
      </c>
      <c r="G175">
        <v>60</v>
      </c>
      <c r="H175">
        <v>59</v>
      </c>
      <c r="I175">
        <v>62</v>
      </c>
      <c r="J175">
        <v>61</v>
      </c>
      <c r="K175">
        <v>51</v>
      </c>
      <c r="L175" s="7" t="str">
        <f t="shared" si="2"/>
        <v>61/51</v>
      </c>
      <c r="N175" t="s">
        <v>213</v>
      </c>
      <c r="O175" t="s">
        <v>18</v>
      </c>
    </row>
    <row r="176" spans="1:15" x14ac:dyDescent="0.35">
      <c r="A176">
        <v>1</v>
      </c>
      <c r="B176">
        <v>36</v>
      </c>
      <c r="C176">
        <v>3</v>
      </c>
      <c r="D176">
        <v>1</v>
      </c>
      <c r="E176">
        <v>1</v>
      </c>
      <c r="F176" t="s">
        <v>15</v>
      </c>
      <c r="G176">
        <v>44</v>
      </c>
      <c r="H176">
        <v>49</v>
      </c>
      <c r="I176">
        <v>44</v>
      </c>
      <c r="J176">
        <v>35</v>
      </c>
      <c r="K176">
        <v>51</v>
      </c>
      <c r="L176" s="7" t="str">
        <f t="shared" si="2"/>
        <v>35/51</v>
      </c>
      <c r="N176">
        <v>902231</v>
      </c>
      <c r="O176" t="s">
        <v>22</v>
      </c>
    </row>
    <row r="177" spans="1:15" x14ac:dyDescent="0.35">
      <c r="A177">
        <v>1</v>
      </c>
      <c r="B177">
        <v>135</v>
      </c>
      <c r="C177">
        <v>4</v>
      </c>
      <c r="D177">
        <v>1</v>
      </c>
      <c r="E177">
        <v>1</v>
      </c>
      <c r="F177" t="s">
        <v>24</v>
      </c>
      <c r="G177">
        <v>63</v>
      </c>
      <c r="H177">
        <v>60</v>
      </c>
      <c r="I177">
        <v>65</v>
      </c>
      <c r="J177">
        <v>54</v>
      </c>
      <c r="K177">
        <v>66</v>
      </c>
      <c r="L177" s="7" t="str">
        <f t="shared" si="2"/>
        <v>54/66</v>
      </c>
      <c r="N177" t="s">
        <v>214</v>
      </c>
      <c r="O177" t="s">
        <v>215</v>
      </c>
    </row>
    <row r="178" spans="1:15" x14ac:dyDescent="0.35">
      <c r="A178">
        <v>1</v>
      </c>
      <c r="B178">
        <v>59</v>
      </c>
      <c r="C178">
        <v>4</v>
      </c>
      <c r="D178">
        <v>2</v>
      </c>
      <c r="E178">
        <v>1</v>
      </c>
      <c r="F178" t="s">
        <v>24</v>
      </c>
      <c r="G178">
        <v>65</v>
      </c>
      <c r="H178">
        <v>67</v>
      </c>
      <c r="I178">
        <v>63</v>
      </c>
      <c r="J178">
        <v>55</v>
      </c>
      <c r="K178">
        <v>71</v>
      </c>
      <c r="L178" s="7" t="str">
        <f t="shared" si="2"/>
        <v>55/71</v>
      </c>
      <c r="N178" t="s">
        <v>216</v>
      </c>
      <c r="O178" t="s">
        <v>217</v>
      </c>
    </row>
    <row r="179" spans="1:15" x14ac:dyDescent="0.35">
      <c r="A179">
        <v>1</v>
      </c>
      <c r="B179">
        <v>78</v>
      </c>
      <c r="C179">
        <v>4</v>
      </c>
      <c r="D179">
        <v>2</v>
      </c>
      <c r="E179">
        <v>1</v>
      </c>
      <c r="F179" t="s">
        <v>24</v>
      </c>
      <c r="G179">
        <v>39</v>
      </c>
      <c r="H179">
        <v>54</v>
      </c>
      <c r="I179">
        <v>54</v>
      </c>
      <c r="J179">
        <v>53</v>
      </c>
      <c r="K179">
        <v>41</v>
      </c>
      <c r="L179" s="7" t="str">
        <f t="shared" si="2"/>
        <v>53/41</v>
      </c>
      <c r="N179" t="s">
        <v>218</v>
      </c>
      <c r="O179" t="s">
        <v>18</v>
      </c>
    </row>
    <row r="180" spans="1:15" x14ac:dyDescent="0.35">
      <c r="A180">
        <v>1</v>
      </c>
      <c r="B180">
        <v>64</v>
      </c>
      <c r="C180">
        <v>4</v>
      </c>
      <c r="D180">
        <v>3</v>
      </c>
      <c r="E180">
        <v>1</v>
      </c>
      <c r="F180" t="s">
        <v>17</v>
      </c>
      <c r="G180">
        <v>50</v>
      </c>
      <c r="H180">
        <v>52</v>
      </c>
      <c r="I180">
        <v>45</v>
      </c>
      <c r="J180">
        <v>58</v>
      </c>
      <c r="K180">
        <v>36</v>
      </c>
      <c r="L180" s="7" t="str">
        <f t="shared" si="2"/>
        <v>58/36</v>
      </c>
      <c r="N180" s="5">
        <v>33248</v>
      </c>
      <c r="O180" t="s">
        <v>22</v>
      </c>
    </row>
    <row r="181" spans="1:15" x14ac:dyDescent="0.35">
      <c r="A181">
        <v>1</v>
      </c>
      <c r="B181">
        <v>63</v>
      </c>
      <c r="C181">
        <v>4</v>
      </c>
      <c r="D181">
        <v>1</v>
      </c>
      <c r="E181">
        <v>1</v>
      </c>
      <c r="F181" t="s">
        <v>15</v>
      </c>
      <c r="G181">
        <v>52</v>
      </c>
      <c r="H181">
        <v>65</v>
      </c>
      <c r="I181">
        <v>60</v>
      </c>
      <c r="J181">
        <v>56</v>
      </c>
      <c r="K181">
        <v>51</v>
      </c>
      <c r="L181" s="7" t="str">
        <f t="shared" si="2"/>
        <v>56/51</v>
      </c>
      <c r="N181" t="s">
        <v>219</v>
      </c>
      <c r="O181" t="s">
        <v>220</v>
      </c>
    </row>
    <row r="182" spans="1:15" x14ac:dyDescent="0.35">
      <c r="A182">
        <v>1</v>
      </c>
      <c r="B182">
        <v>79</v>
      </c>
      <c r="C182">
        <v>4</v>
      </c>
      <c r="D182">
        <v>2</v>
      </c>
      <c r="E182">
        <v>1</v>
      </c>
      <c r="F182" t="s">
        <v>24</v>
      </c>
      <c r="G182">
        <v>60</v>
      </c>
      <c r="H182">
        <v>62</v>
      </c>
      <c r="I182">
        <v>49</v>
      </c>
      <c r="J182">
        <v>50</v>
      </c>
      <c r="K182">
        <v>51</v>
      </c>
      <c r="L182" s="7" t="str">
        <f t="shared" si="2"/>
        <v>50/51</v>
      </c>
      <c r="N182" s="4">
        <v>33229</v>
      </c>
      <c r="O182" t="s">
        <v>221</v>
      </c>
    </row>
    <row r="183" spans="1:15" x14ac:dyDescent="0.35">
      <c r="A183">
        <v>1</v>
      </c>
      <c r="B183">
        <v>193</v>
      </c>
      <c r="C183">
        <v>4</v>
      </c>
      <c r="D183">
        <v>2</v>
      </c>
      <c r="E183">
        <v>2</v>
      </c>
      <c r="F183" t="s">
        <v>24</v>
      </c>
      <c r="G183">
        <v>44</v>
      </c>
      <c r="H183">
        <v>49</v>
      </c>
      <c r="I183">
        <v>48</v>
      </c>
      <c r="J183">
        <v>39</v>
      </c>
      <c r="K183">
        <v>51</v>
      </c>
      <c r="L183" s="7" t="str">
        <f t="shared" si="2"/>
        <v>39/51</v>
      </c>
      <c r="N183" s="4">
        <v>33229</v>
      </c>
      <c r="O183" t="s">
        <v>18</v>
      </c>
    </row>
    <row r="184" spans="1:15" x14ac:dyDescent="0.35">
      <c r="A184">
        <v>1</v>
      </c>
      <c r="B184">
        <v>92</v>
      </c>
      <c r="C184">
        <v>4</v>
      </c>
      <c r="D184">
        <v>3</v>
      </c>
      <c r="E184">
        <v>1</v>
      </c>
      <c r="F184" t="s">
        <v>15</v>
      </c>
      <c r="G184">
        <v>52</v>
      </c>
      <c r="H184">
        <v>67</v>
      </c>
      <c r="I184">
        <v>57</v>
      </c>
      <c r="J184">
        <v>63</v>
      </c>
      <c r="K184">
        <v>61</v>
      </c>
      <c r="L184" s="7" t="str">
        <f t="shared" si="2"/>
        <v>63/61</v>
      </c>
      <c r="N184" t="s">
        <v>222</v>
      </c>
      <c r="O184" t="s">
        <v>22</v>
      </c>
    </row>
    <row r="185" spans="1:15" x14ac:dyDescent="0.35">
      <c r="A185">
        <v>1</v>
      </c>
      <c r="B185">
        <v>160</v>
      </c>
      <c r="C185">
        <v>4</v>
      </c>
      <c r="D185">
        <v>2</v>
      </c>
      <c r="E185">
        <v>1</v>
      </c>
      <c r="F185" t="s">
        <v>24</v>
      </c>
      <c r="G185">
        <v>55</v>
      </c>
      <c r="H185">
        <v>65</v>
      </c>
      <c r="I185">
        <v>55</v>
      </c>
      <c r="J185">
        <v>50</v>
      </c>
      <c r="K185">
        <v>61</v>
      </c>
      <c r="L185" s="7" t="str">
        <f t="shared" si="2"/>
        <v>50/61</v>
      </c>
      <c r="N185">
        <v>902232</v>
      </c>
      <c r="O185" t="s">
        <v>223</v>
      </c>
    </row>
    <row r="186" spans="1:15" x14ac:dyDescent="0.35">
      <c r="A186">
        <v>1</v>
      </c>
      <c r="B186">
        <v>32</v>
      </c>
      <c r="C186">
        <v>2</v>
      </c>
      <c r="D186">
        <v>3</v>
      </c>
      <c r="E186">
        <v>1</v>
      </c>
      <c r="F186" t="s">
        <v>17</v>
      </c>
      <c r="G186">
        <v>50</v>
      </c>
      <c r="H186">
        <v>67</v>
      </c>
      <c r="I186">
        <v>66</v>
      </c>
      <c r="J186">
        <v>66</v>
      </c>
      <c r="K186">
        <v>56</v>
      </c>
      <c r="L186" s="7" t="str">
        <f t="shared" si="2"/>
        <v>66/56</v>
      </c>
      <c r="N186" t="s">
        <v>224</v>
      </c>
      <c r="O186" t="s">
        <v>225</v>
      </c>
    </row>
    <row r="187" spans="1:15" x14ac:dyDescent="0.35">
      <c r="A187">
        <v>1</v>
      </c>
      <c r="B187">
        <v>23</v>
      </c>
      <c r="C187">
        <v>2</v>
      </c>
      <c r="D187">
        <v>1</v>
      </c>
      <c r="E187">
        <v>1</v>
      </c>
      <c r="F187" t="s">
        <v>24</v>
      </c>
      <c r="G187">
        <v>65</v>
      </c>
      <c r="H187">
        <v>65</v>
      </c>
      <c r="I187">
        <v>64</v>
      </c>
      <c r="J187">
        <v>58</v>
      </c>
      <c r="K187">
        <v>71</v>
      </c>
      <c r="L187" s="7" t="str">
        <f t="shared" si="2"/>
        <v>58/71</v>
      </c>
      <c r="N187" t="s">
        <v>226</v>
      </c>
      <c r="O187" t="s">
        <v>18</v>
      </c>
    </row>
    <row r="188" spans="1:15" x14ac:dyDescent="0.35">
      <c r="A188">
        <v>1</v>
      </c>
      <c r="B188">
        <v>158</v>
      </c>
      <c r="C188">
        <v>4</v>
      </c>
      <c r="D188">
        <v>2</v>
      </c>
      <c r="E188">
        <v>1</v>
      </c>
      <c r="F188" t="s">
        <v>15</v>
      </c>
      <c r="G188">
        <v>52</v>
      </c>
      <c r="H188">
        <v>54</v>
      </c>
      <c r="I188">
        <v>55</v>
      </c>
      <c r="J188">
        <v>53</v>
      </c>
      <c r="K188">
        <v>51</v>
      </c>
      <c r="L188" s="7" t="str">
        <f t="shared" si="2"/>
        <v>53/51</v>
      </c>
      <c r="N188" t="s">
        <v>227</v>
      </c>
      <c r="O188" t="s">
        <v>22</v>
      </c>
    </row>
    <row r="189" spans="1:15" x14ac:dyDescent="0.35">
      <c r="A189">
        <v>1</v>
      </c>
      <c r="B189">
        <v>25</v>
      </c>
      <c r="C189">
        <v>2</v>
      </c>
      <c r="D189">
        <v>2</v>
      </c>
      <c r="E189">
        <v>1</v>
      </c>
      <c r="F189" t="s">
        <v>15</v>
      </c>
      <c r="G189">
        <v>47</v>
      </c>
      <c r="H189">
        <v>44</v>
      </c>
      <c r="I189">
        <v>42</v>
      </c>
      <c r="J189">
        <v>42</v>
      </c>
      <c r="K189">
        <v>36</v>
      </c>
      <c r="L189" s="7" t="str">
        <f t="shared" si="2"/>
        <v>42/36</v>
      </c>
      <c r="N189" s="5">
        <v>33249</v>
      </c>
      <c r="O189" t="s">
        <v>228</v>
      </c>
    </row>
    <row r="190" spans="1:15" x14ac:dyDescent="0.35">
      <c r="A190">
        <v>1</v>
      </c>
      <c r="B190">
        <v>188</v>
      </c>
      <c r="C190">
        <v>4</v>
      </c>
      <c r="D190">
        <v>3</v>
      </c>
      <c r="E190">
        <v>2</v>
      </c>
      <c r="F190" t="s">
        <v>24</v>
      </c>
      <c r="G190">
        <v>63</v>
      </c>
      <c r="H190">
        <v>62</v>
      </c>
      <c r="I190">
        <v>56</v>
      </c>
      <c r="J190">
        <v>55</v>
      </c>
      <c r="K190">
        <v>61</v>
      </c>
      <c r="L190" s="7" t="str">
        <f t="shared" si="2"/>
        <v>55/61</v>
      </c>
      <c r="N190" t="s">
        <v>229</v>
      </c>
      <c r="O190" t="s">
        <v>230</v>
      </c>
    </row>
    <row r="191" spans="1:15" x14ac:dyDescent="0.35">
      <c r="A191">
        <v>1</v>
      </c>
      <c r="B191">
        <v>52</v>
      </c>
      <c r="C191">
        <v>3</v>
      </c>
      <c r="D191">
        <v>1</v>
      </c>
      <c r="E191">
        <v>1</v>
      </c>
      <c r="F191" t="s">
        <v>24</v>
      </c>
      <c r="G191">
        <v>50</v>
      </c>
      <c r="H191">
        <v>46</v>
      </c>
      <c r="I191">
        <v>53</v>
      </c>
      <c r="J191">
        <v>53</v>
      </c>
      <c r="K191">
        <v>66</v>
      </c>
      <c r="L191" s="7" t="str">
        <f t="shared" si="2"/>
        <v>53/66</v>
      </c>
      <c r="N191" s="4">
        <v>33229</v>
      </c>
      <c r="O191" t="s">
        <v>18</v>
      </c>
    </row>
    <row r="192" spans="1:15" x14ac:dyDescent="0.35">
      <c r="A192">
        <v>1</v>
      </c>
      <c r="B192">
        <v>124</v>
      </c>
      <c r="C192">
        <v>4</v>
      </c>
      <c r="D192">
        <v>1</v>
      </c>
      <c r="E192">
        <v>1</v>
      </c>
      <c r="F192" t="s">
        <v>17</v>
      </c>
      <c r="G192">
        <v>42</v>
      </c>
      <c r="H192">
        <v>54</v>
      </c>
      <c r="I192">
        <v>41</v>
      </c>
      <c r="J192">
        <v>42</v>
      </c>
      <c r="K192">
        <v>41</v>
      </c>
      <c r="L192" s="7" t="str">
        <f t="shared" si="2"/>
        <v>42/41</v>
      </c>
      <c r="N192" s="4">
        <v>33229</v>
      </c>
      <c r="O192" t="s">
        <v>22</v>
      </c>
    </row>
    <row r="193" spans="1:15" x14ac:dyDescent="0.35">
      <c r="A193">
        <v>1</v>
      </c>
      <c r="B193">
        <v>175</v>
      </c>
      <c r="C193">
        <v>4</v>
      </c>
      <c r="D193">
        <v>3</v>
      </c>
      <c r="E193">
        <v>2</v>
      </c>
      <c r="F193" t="s">
        <v>231</v>
      </c>
      <c r="G193">
        <v>36</v>
      </c>
      <c r="H193">
        <v>57</v>
      </c>
      <c r="I193">
        <v>42</v>
      </c>
      <c r="J193">
        <v>50</v>
      </c>
      <c r="K193">
        <v>41</v>
      </c>
      <c r="L193" s="7" t="str">
        <f t="shared" si="2"/>
        <v>50/41</v>
      </c>
      <c r="N193" t="s">
        <v>232</v>
      </c>
      <c r="O193" t="s">
        <v>233</v>
      </c>
    </row>
    <row r="194" spans="1:15" x14ac:dyDescent="0.35">
      <c r="A194">
        <v>1</v>
      </c>
      <c r="B194">
        <v>184</v>
      </c>
      <c r="C194">
        <v>4</v>
      </c>
      <c r="D194">
        <v>2</v>
      </c>
      <c r="E194">
        <v>2</v>
      </c>
      <c r="F194" t="s">
        <v>17</v>
      </c>
      <c r="G194">
        <v>50</v>
      </c>
      <c r="H194">
        <v>52</v>
      </c>
      <c r="I194">
        <v>53</v>
      </c>
      <c r="J194">
        <v>55</v>
      </c>
      <c r="K194">
        <v>56</v>
      </c>
      <c r="L194" s="7" t="str">
        <f t="shared" si="2"/>
        <v>55/56</v>
      </c>
      <c r="N194">
        <v>902233</v>
      </c>
      <c r="O194" t="s">
        <v>234</v>
      </c>
    </row>
    <row r="195" spans="1:15" x14ac:dyDescent="0.35">
      <c r="A195">
        <v>1</v>
      </c>
      <c r="B195">
        <v>30</v>
      </c>
      <c r="C195">
        <v>2</v>
      </c>
      <c r="D195">
        <v>3</v>
      </c>
      <c r="E195">
        <v>1</v>
      </c>
      <c r="F195" t="s">
        <v>24</v>
      </c>
      <c r="G195">
        <v>41</v>
      </c>
      <c r="H195">
        <v>59</v>
      </c>
      <c r="I195">
        <v>42</v>
      </c>
      <c r="J195">
        <v>34</v>
      </c>
      <c r="K195">
        <v>51</v>
      </c>
      <c r="L195" s="7" t="str">
        <f t="shared" ref="L195:L201" si="3">J195&amp;"/"&amp;K195</f>
        <v>34/51</v>
      </c>
      <c r="N195" t="s">
        <v>235</v>
      </c>
      <c r="O195" t="s">
        <v>18</v>
      </c>
    </row>
    <row r="196" spans="1:15" x14ac:dyDescent="0.35">
      <c r="A196">
        <v>1</v>
      </c>
      <c r="B196">
        <v>179</v>
      </c>
      <c r="C196">
        <v>4</v>
      </c>
      <c r="D196">
        <v>2</v>
      </c>
      <c r="E196">
        <v>2</v>
      </c>
      <c r="F196" t="s">
        <v>24</v>
      </c>
      <c r="G196">
        <v>47</v>
      </c>
      <c r="H196">
        <v>65</v>
      </c>
      <c r="I196">
        <v>60</v>
      </c>
      <c r="J196">
        <v>50</v>
      </c>
      <c r="K196">
        <v>56</v>
      </c>
      <c r="L196" s="7" t="str">
        <f t="shared" si="3"/>
        <v>50/56</v>
      </c>
      <c r="N196" t="s">
        <v>236</v>
      </c>
      <c r="O196" t="s">
        <v>22</v>
      </c>
    </row>
    <row r="197" spans="1:15" x14ac:dyDescent="0.35">
      <c r="A197">
        <v>1</v>
      </c>
      <c r="B197">
        <v>31</v>
      </c>
      <c r="C197">
        <v>2</v>
      </c>
      <c r="D197">
        <v>2</v>
      </c>
      <c r="E197">
        <v>2</v>
      </c>
      <c r="F197" t="s">
        <v>15</v>
      </c>
      <c r="G197">
        <v>55</v>
      </c>
      <c r="H197">
        <v>59</v>
      </c>
      <c r="I197">
        <v>52</v>
      </c>
      <c r="J197">
        <v>42</v>
      </c>
      <c r="K197">
        <v>56</v>
      </c>
      <c r="L197" s="7" t="str">
        <f t="shared" si="3"/>
        <v>42/56</v>
      </c>
      <c r="N197" t="s">
        <v>237</v>
      </c>
      <c r="O197" t="s">
        <v>238</v>
      </c>
    </row>
    <row r="198" spans="1:15" x14ac:dyDescent="0.35">
      <c r="A198">
        <v>1</v>
      </c>
      <c r="B198">
        <v>145</v>
      </c>
      <c r="C198">
        <v>4</v>
      </c>
      <c r="D198">
        <v>2</v>
      </c>
      <c r="E198">
        <v>1</v>
      </c>
      <c r="F198" t="s">
        <v>17</v>
      </c>
      <c r="G198">
        <v>42</v>
      </c>
      <c r="H198">
        <v>46</v>
      </c>
      <c r="I198">
        <v>38</v>
      </c>
      <c r="J198">
        <v>36</v>
      </c>
      <c r="K198">
        <v>46</v>
      </c>
      <c r="L198" s="7" t="str">
        <f t="shared" si="3"/>
        <v>36/46</v>
      </c>
      <c r="N198" s="5">
        <v>33250</v>
      </c>
      <c r="O198" t="s">
        <v>239</v>
      </c>
    </row>
    <row r="199" spans="1:15" x14ac:dyDescent="0.35">
      <c r="A199">
        <v>1</v>
      </c>
      <c r="B199">
        <v>187</v>
      </c>
      <c r="C199">
        <v>4</v>
      </c>
      <c r="D199">
        <v>2</v>
      </c>
      <c r="E199">
        <v>2</v>
      </c>
      <c r="F199" t="s">
        <v>15</v>
      </c>
      <c r="G199">
        <v>57</v>
      </c>
      <c r="H199">
        <v>41</v>
      </c>
      <c r="I199">
        <v>57</v>
      </c>
      <c r="J199">
        <v>55</v>
      </c>
      <c r="K199">
        <v>52</v>
      </c>
      <c r="L199" s="7" t="str">
        <f t="shared" si="3"/>
        <v>55/52</v>
      </c>
      <c r="N199" t="s">
        <v>240</v>
      </c>
      <c r="O199" t="s">
        <v>18</v>
      </c>
    </row>
    <row r="200" spans="1:15" x14ac:dyDescent="0.35">
      <c r="A200">
        <v>1</v>
      </c>
      <c r="B200">
        <v>118</v>
      </c>
      <c r="C200">
        <v>4</v>
      </c>
      <c r="D200">
        <v>2</v>
      </c>
      <c r="E200">
        <v>1</v>
      </c>
      <c r="F200" t="s">
        <v>15</v>
      </c>
      <c r="G200">
        <v>55</v>
      </c>
      <c r="H200">
        <v>62</v>
      </c>
      <c r="I200">
        <v>58</v>
      </c>
      <c r="J200">
        <v>58</v>
      </c>
      <c r="K200">
        <v>61</v>
      </c>
      <c r="L200" s="7" t="str">
        <f t="shared" si="3"/>
        <v>58/61</v>
      </c>
      <c r="N200" s="4">
        <v>33229</v>
      </c>
      <c r="O200" t="s">
        <v>22</v>
      </c>
    </row>
    <row r="201" spans="1:15" x14ac:dyDescent="0.35">
      <c r="A201">
        <v>1</v>
      </c>
      <c r="B201">
        <v>137</v>
      </c>
      <c r="C201">
        <v>4</v>
      </c>
      <c r="D201">
        <v>3</v>
      </c>
      <c r="E201">
        <v>1</v>
      </c>
      <c r="F201" t="s">
        <v>241</v>
      </c>
      <c r="G201">
        <v>63</v>
      </c>
      <c r="H201">
        <v>65</v>
      </c>
      <c r="I201">
        <v>65</v>
      </c>
      <c r="J201">
        <v>53</v>
      </c>
      <c r="K201">
        <v>61</v>
      </c>
      <c r="L201" s="7" t="str">
        <f t="shared" si="3"/>
        <v>53/61</v>
      </c>
      <c r="N201" s="4">
        <v>33229</v>
      </c>
      <c r="O201" t="s">
        <v>242</v>
      </c>
    </row>
    <row r="202" spans="1:15" x14ac:dyDescent="0.35">
      <c r="A202" t="s">
        <v>243</v>
      </c>
      <c r="G202">
        <f>SUM(G2:G201)</f>
        <v>10394</v>
      </c>
      <c r="H202">
        <f>AVERAGE(H2:H201)</f>
        <v>52.774999999999999</v>
      </c>
      <c r="L202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32" sqref="E32"/>
    </sheetView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Excel_bad</vt:lpstr>
      <vt:lpstr>Test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Asus</cp:lastModifiedBy>
  <dcterms:created xsi:type="dcterms:W3CDTF">2013-08-20T17:32:49Z</dcterms:created>
  <dcterms:modified xsi:type="dcterms:W3CDTF">2019-08-26T10:31:14Z</dcterms:modified>
</cp:coreProperties>
</file>