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b\"/>
    </mc:Choice>
  </mc:AlternateContent>
  <bookViews>
    <workbookView xWindow="0" yWindow="0" windowWidth="20490" windowHeight="7755" activeTab="1"/>
  </bookViews>
  <sheets>
    <sheet name="GDP and employment by sectors" sheetId="1" r:id="rId1"/>
    <sheet name="kumtor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<sst xmlns="http://schemas.openxmlformats.org/spreadsheetml/2006/main" count="77" uniqueCount="40">
  <si>
    <t>agriculture</t>
  </si>
  <si>
    <t>% of GDP</t>
  </si>
  <si>
    <t>% of GDP without Kumtor</t>
  </si>
  <si>
    <t>% of employment</t>
  </si>
  <si>
    <t>manufacturing</t>
  </si>
  <si>
    <t>mining</t>
  </si>
  <si>
    <t>processing</t>
  </si>
  <si>
    <t>Electricity, gas, and water production and supply</t>
  </si>
  <si>
    <t>construction</t>
  </si>
  <si>
    <t>trade</t>
  </si>
  <si>
    <t>hotels and restaurants</t>
  </si>
  <si>
    <t>Transportation and commucation</t>
  </si>
  <si>
    <t>financial sector</t>
  </si>
  <si>
    <t>public administration</t>
  </si>
  <si>
    <t>education</t>
  </si>
  <si>
    <t>healthcare</t>
  </si>
  <si>
    <t>% of the country’s GDP (Gross value added)</t>
  </si>
  <si>
    <t>6.8</t>
  </si>
  <si>
    <t>9.0</t>
  </si>
  <si>
    <t>11.4</t>
  </si>
  <si>
    <t>6.5</t>
  </si>
  <si>
    <t>9.1</t>
  </si>
  <si>
    <t>7.4</t>
  </si>
  <si>
    <t>% of the country’s Gross Industrial Output</t>
  </si>
  <si>
    <t>46.0</t>
  </si>
  <si>
    <t>49.4</t>
  </si>
  <si>
    <t>53.5</t>
  </si>
  <si>
    <t>37.0</t>
  </si>
  <si>
    <t>48.6</t>
  </si>
  <si>
    <t>23.1</t>
  </si>
  <si>
    <t>Number of workers from the Kyrgyz Republic</t>
  </si>
  <si>
    <t>% of the total employment</t>
  </si>
  <si>
    <t>0.138</t>
  </si>
  <si>
    <t>0.139</t>
  </si>
  <si>
    <t>0.147</t>
  </si>
  <si>
    <t>0.146</t>
  </si>
  <si>
    <t>0.134</t>
  </si>
  <si>
    <t>Key indicators of Kumtor company</t>
  </si>
  <si>
    <t>nominal wage, soms</t>
  </si>
  <si>
    <t>Employment and nominal wages by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</si>
</sst>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#,##0.0"/>
    <numFmt numFmtId="165" formatCode="0.0"/>
    <numFmt numFmtId="166" formatCode="#,##0.0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color indexed="12"/>
      <name val="Times New Roman Cyr"/>
      <family val="1"/>
      <charset val="204"/>
    </font>
    <font>
      <sz val="11"/>
      <name val="Arial"/>
      <family val="2"/>
      <charset val="204"/>
    </font>
    <font>
      <i/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color indexed="8"/>
      <name val="Times New Roman CYR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 CYR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9"/>
      <color indexed="8"/>
      <name val="Times New Roman CYR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name val="Times New Roman Cyr"/>
      <charset val="204"/>
    </font>
    <font>
      <sz val="9"/>
      <name val="Times New Roman"/>
      <family val="1"/>
      <charset val="204"/>
    </font>
    <font>
      <sz val="10"/>
      <name val="Arial Cyr"/>
    </font>
    <font>
      <b/>
      <sz val="9"/>
      <color theme="1"/>
      <name val="Times New Roman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22" fillId="0" borderId="0"/>
    <xf numFmtId="0" fontId="1" fillId="0" borderId="0"/>
    <xf numFmtId="0" fontId="22" fillId="0" borderId="0"/>
    <xf numFmtId="0" fontId="7" fillId="0" borderId="1" applyFont="0" applyAlignment="0">
      <alignment horizontal="right" vertical="center" wrapText="1"/>
    </xf>
  </cellStyleXfs>
  <cellXfs count="41">
    <xf numFmtId="0" fontId="0" fillId="0" borderId="0" xfId="0"/>
    <xf numFmtId="0" fontId="2" fillId="0" borderId="0" xfId="1" applyFont="1"/>
    <xf numFmtId="0" fontId="3" fillId="0" borderId="0" xfId="2" applyFont="1" applyAlignment="1">
      <alignment horizontal="right"/>
    </xf>
    <xf numFmtId="0" fontId="4" fillId="0" borderId="0" xfId="2" applyFont="1" applyBorder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right" vertical="center" wrapText="1"/>
    </xf>
    <xf numFmtId="0" fontId="8" fillId="0" borderId="3" xfId="0" applyFont="1" applyBorder="1"/>
    <xf numFmtId="0" fontId="9" fillId="0" borderId="0" xfId="2" applyFont="1"/>
    <xf numFmtId="0" fontId="10" fillId="0" borderId="0" xfId="2" applyFont="1"/>
    <xf numFmtId="164" fontId="13" fillId="0" borderId="0" xfId="2" applyNumberFormat="1" applyFont="1" applyAlignment="1">
      <alignment horizontal="right"/>
    </xf>
    <xf numFmtId="164" fontId="14" fillId="0" borderId="0" xfId="2" applyNumberFormat="1" applyFont="1" applyAlignment="1">
      <alignment horizontal="right"/>
    </xf>
    <xf numFmtId="166" fontId="15" fillId="0" borderId="0" xfId="2" applyNumberFormat="1" applyFont="1"/>
    <xf numFmtId="166" fontId="15" fillId="0" borderId="0" xfId="4" applyNumberFormat="1" applyFont="1" applyAlignment="1">
      <alignment horizontal="right"/>
    </xf>
    <xf numFmtId="165" fontId="15" fillId="0" borderId="0" xfId="2" applyNumberFormat="1" applyFont="1"/>
    <xf numFmtId="164" fontId="18" fillId="0" borderId="0" xfId="2" applyNumberFormat="1" applyFont="1" applyAlignment="1">
      <alignment horizontal="right"/>
    </xf>
    <xf numFmtId="0" fontId="20" fillId="0" borderId="0" xfId="2" applyFont="1"/>
    <xf numFmtId="166" fontId="21" fillId="0" borderId="0" xfId="2" applyNumberFormat="1" applyFont="1"/>
    <xf numFmtId="166" fontId="21" fillId="0" borderId="0" xfId="4" applyNumberFormat="1" applyFont="1" applyAlignment="1">
      <alignment horizontal="right"/>
    </xf>
    <xf numFmtId="165" fontId="21" fillId="0" borderId="0" xfId="2" applyNumberFormat="1" applyFont="1"/>
    <xf numFmtId="165" fontId="14" fillId="0" borderId="0" xfId="5" applyNumberFormat="1" applyFont="1" applyFill="1" applyBorder="1"/>
    <xf numFmtId="164" fontId="10" fillId="0" borderId="0" xfId="2" applyNumberFormat="1" applyFont="1" applyFill="1" applyBorder="1" applyAlignment="1">
      <alignment horizontal="right"/>
    </xf>
    <xf numFmtId="0" fontId="9" fillId="2" borderId="0" xfId="2" applyFont="1" applyFill="1"/>
    <xf numFmtId="0" fontId="10" fillId="2" borderId="0" xfId="2" applyFont="1" applyFill="1"/>
    <xf numFmtId="164" fontId="11" fillId="2" borderId="0" xfId="2" applyNumberFormat="1" applyFont="1" applyFill="1" applyAlignment="1">
      <alignment horizontal="right"/>
    </xf>
    <xf numFmtId="164" fontId="12" fillId="2" borderId="0" xfId="0" applyNumberFormat="1" applyFont="1" applyFill="1"/>
    <xf numFmtId="164" fontId="23" fillId="0" borderId="0" xfId="2" applyNumberFormat="1" applyFont="1" applyAlignment="1">
      <alignment horizontal="right"/>
    </xf>
    <xf numFmtId="164" fontId="9" fillId="0" borderId="0" xfId="2" applyNumberFormat="1" applyFont="1" applyAlignment="1">
      <alignment horizontal="right"/>
    </xf>
    <xf numFmtId="164" fontId="18" fillId="2" borderId="0" xfId="2" applyNumberFormat="1" applyFont="1" applyFill="1" applyAlignment="1">
      <alignment horizontal="right"/>
    </xf>
    <xf numFmtId="164" fontId="19" fillId="2" borderId="0" xfId="0" applyNumberFormat="1" applyFont="1" applyFill="1"/>
    <xf numFmtId="0" fontId="20" fillId="3" borderId="0" xfId="2" applyFont="1" applyFill="1"/>
    <xf numFmtId="0" fontId="10" fillId="3" borderId="0" xfId="2" applyFont="1" applyFill="1"/>
    <xf numFmtId="164" fontId="18" fillId="3" borderId="0" xfId="2" applyNumberFormat="1" applyFont="1" applyFill="1" applyAlignment="1">
      <alignment horizontal="right"/>
    </xf>
    <xf numFmtId="164" fontId="19" fillId="3" borderId="0" xfId="0" applyNumberFormat="1" applyFont="1" applyFill="1"/>
    <xf numFmtId="0" fontId="24" fillId="0" borderId="4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justify" vertical="center" wrapText="1"/>
    </xf>
    <xf numFmtId="0" fontId="24" fillId="0" borderId="6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166" fontId="21" fillId="0" borderId="0" xfId="2" applyNumberFormat="1" applyFont="1" applyFill="1"/>
    <xf numFmtId="166" fontId="21" fillId="0" borderId="0" xfId="4" applyNumberFormat="1" applyFont="1" applyFill="1" applyAlignment="1">
      <alignment horizontal="right"/>
    </xf>
    <xf numFmtId="165" fontId="21" fillId="0" borderId="0" xfId="2" applyNumberFormat="1" applyFont="1" applyFill="1"/>
    <xf numFmtId="0" fontId="6" fillId="0" borderId="1" xfId="1" applyFont="1" applyBorder="1" applyAlignment="1">
      <alignment horizontal="left" vertical="center" wrapText="1"/>
    </xf>
  </cellXfs>
  <cellStyles count="9">
    <cellStyle name="Normal" xfId="0" builtinId="0"/>
    <cellStyle name="Normal 2" xfId="6"/>
    <cellStyle name="Обычный 2" xfId="2"/>
    <cellStyle name="Обычный 2 2" xfId="7"/>
    <cellStyle name="Обычный_1.3 по возр и уров образ" xfId="3"/>
    <cellStyle name="Обычный_2.1. по группам занятий" xfId="4"/>
    <cellStyle name="Обычный_ВВП-годовые" xfId="1"/>
    <cellStyle name="Обычный_ГКЭД 2000-2008гг (БАЗА)" xfId="5"/>
    <cellStyle name="полужирный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19" workbookViewId="0">
      <selection activeCell="E7" sqref="E7"/>
    </sheetView>
  </sheetViews>
  <sheetFormatPr baseColWidth="10" defaultColWidth="9.140625" defaultRowHeight="15"/>
  <cols>
    <col min="2" max="2" width="18.7109375" bestFit="1" customWidth="1"/>
  </cols>
  <sheetData>
    <row r="1" spans="1:5" ht="15.75">
      <c r="A1" s="1" t="s">
        <v>39</v>
      </c>
      <c r="B1" s="1"/>
      <c r="C1" s="2"/>
      <c r="D1" s="3"/>
    </row>
    <row r="2" spans="1:5" ht="15.75" thickBot="1">
      <c r="A2" s="40"/>
      <c r="B2" s="40"/>
      <c r="C2" s="40"/>
      <c r="D2" s="3"/>
    </row>
    <row r="3" spans="1:5" ht="15.75" thickBot="1">
      <c r="A3" s="4"/>
      <c r="B3" s="4"/>
      <c r="C3" s="5">
        <v>2001</v>
      </c>
      <c r="D3" s="5">
        <v>2007</v>
      </c>
      <c r="E3" s="6">
        <v>2014</v>
      </c>
    </row>
    <row r="4" spans="1:5">
      <c r="A4" s="21" t="s">
        <v>0</v>
      </c>
      <c r="B4" s="22" t="s">
        <v>1</v>
      </c>
      <c r="C4" s="23">
        <v>34.5</v>
      </c>
      <c r="D4" s="23">
        <v>26.9</v>
      </c>
      <c r="E4" s="24">
        <v>14.7</v>
      </c>
    </row>
    <row r="5" spans="1:5">
      <c r="A5" s="7"/>
      <c r="B5" s="8" t="s">
        <v>2</v>
      </c>
      <c r="C5" s="25">
        <v>37.715336320749138</v>
      </c>
      <c r="D5" s="25">
        <v>27.631828699846555</v>
      </c>
      <c r="E5" s="26">
        <v>15.972150943661939</v>
      </c>
    </row>
    <row r="6" spans="1:5">
      <c r="A6" s="8"/>
      <c r="B6" s="8" t="s">
        <v>3</v>
      </c>
      <c r="C6" s="11">
        <v>52.922449299368758</v>
      </c>
      <c r="D6" s="12">
        <v>34.483872584807486</v>
      </c>
      <c r="E6" s="13">
        <v>31.584661484344469</v>
      </c>
    </row>
    <row r="7" spans="1:5">
      <c r="A7" s="8"/>
      <c r="B7" s="8" t="s">
        <v>38</v>
      </c>
      <c r="C7" s="11">
        <v>704</v>
      </c>
      <c r="D7" s="12">
        <v>1788</v>
      </c>
      <c r="E7" s="13">
        <v>5805</v>
      </c>
    </row>
    <row r="8" spans="1:5">
      <c r="A8" s="21" t="s">
        <v>4</v>
      </c>
      <c r="B8" s="22" t="s">
        <v>1</v>
      </c>
      <c r="C8" s="27">
        <v>23</v>
      </c>
      <c r="D8" s="27">
        <v>13.1</v>
      </c>
      <c r="E8" s="28">
        <v>16.5</v>
      </c>
    </row>
    <row r="9" spans="1:5">
      <c r="A9" s="7"/>
      <c r="B9" s="8" t="s">
        <v>2</v>
      </c>
      <c r="C9" s="9">
        <v>15.994744434065996</v>
      </c>
      <c r="D9" s="9">
        <v>10.675179705487302</v>
      </c>
      <c r="E9" s="10">
        <v>9.3411820845464977</v>
      </c>
    </row>
    <row r="10" spans="1:5">
      <c r="A10" s="8"/>
      <c r="B10" s="8" t="s">
        <v>3</v>
      </c>
      <c r="C10" s="14">
        <f>C13+C17+C21</f>
        <v>7.9072838787661723</v>
      </c>
      <c r="D10" s="14">
        <f>D13+D17+D21</f>
        <v>10.73839821701976</v>
      </c>
      <c r="E10" s="14">
        <f>E13+E17+E21</f>
        <v>9.4106917965866153</v>
      </c>
    </row>
    <row r="11" spans="1:5">
      <c r="A11" s="29" t="s">
        <v>5</v>
      </c>
      <c r="B11" s="30" t="s">
        <v>1</v>
      </c>
      <c r="C11" s="31">
        <v>0.5</v>
      </c>
      <c r="D11" s="31">
        <v>0.5</v>
      </c>
      <c r="E11" s="32">
        <v>0.6</v>
      </c>
    </row>
    <row r="12" spans="1:5">
      <c r="A12" s="15"/>
      <c r="B12" s="8" t="s">
        <v>2</v>
      </c>
      <c r="C12" s="9">
        <v>0.55777575463778561</v>
      </c>
      <c r="D12" s="9">
        <v>0.46634316539569987</v>
      </c>
      <c r="E12" s="10">
        <v>0.70863000636158324</v>
      </c>
    </row>
    <row r="13" spans="1:5">
      <c r="A13" s="15"/>
      <c r="B13" s="8" t="s">
        <v>3</v>
      </c>
      <c r="C13" s="16">
        <v>0.47113533598961371</v>
      </c>
      <c r="D13" s="17">
        <v>0.60845086149838046</v>
      </c>
      <c r="E13" s="18">
        <v>0.39953098536500625</v>
      </c>
    </row>
    <row r="14" spans="1:5">
      <c r="A14" s="15"/>
      <c r="B14" s="8"/>
      <c r="C14" s="16">
        <v>2477</v>
      </c>
      <c r="D14" s="17">
        <v>4609</v>
      </c>
      <c r="E14" s="18">
        <v>14932</v>
      </c>
    </row>
    <row r="15" spans="1:5">
      <c r="A15" s="29" t="s">
        <v>6</v>
      </c>
      <c r="B15" s="30" t="s">
        <v>1</v>
      </c>
      <c r="C15" s="31">
        <v>17.600000000000001</v>
      </c>
      <c r="D15" s="31">
        <v>9.9</v>
      </c>
      <c r="E15" s="32">
        <v>13.7</v>
      </c>
    </row>
    <row r="16" spans="1:5">
      <c r="A16" s="15"/>
      <c r="B16" s="8" t="s">
        <v>2</v>
      </c>
      <c r="C16" s="9">
        <v>10.067453326554499</v>
      </c>
      <c r="D16" s="9">
        <v>7.3958534072682021</v>
      </c>
      <c r="E16" s="10">
        <v>6.3245891579013227</v>
      </c>
    </row>
    <row r="17" spans="1:5">
      <c r="A17" s="15"/>
      <c r="B17" s="8" t="s">
        <v>3</v>
      </c>
      <c r="C17" s="16">
        <v>6.2410462461386933</v>
      </c>
      <c r="D17" s="17">
        <v>8.3502045179591811</v>
      </c>
      <c r="E17" s="18">
        <v>6.9483649628696753</v>
      </c>
    </row>
    <row r="18" spans="1:5">
      <c r="A18" s="15"/>
      <c r="B18" s="8"/>
      <c r="C18" s="16">
        <v>1788</v>
      </c>
      <c r="D18" s="17">
        <v>6254</v>
      </c>
      <c r="E18" s="18">
        <v>12132</v>
      </c>
    </row>
    <row r="19" spans="1:5">
      <c r="A19" s="29" t="s">
        <v>7</v>
      </c>
      <c r="B19" s="30" t="s">
        <v>1</v>
      </c>
      <c r="C19" s="31">
        <v>4.9000000000000004</v>
      </c>
      <c r="D19" s="31">
        <v>2.7</v>
      </c>
      <c r="E19" s="32">
        <v>2.2000000000000002</v>
      </c>
    </row>
    <row r="20" spans="1:5">
      <c r="A20" s="15"/>
      <c r="B20" s="8" t="s">
        <v>2</v>
      </c>
      <c r="C20" s="9">
        <v>5.3695153528737123</v>
      </c>
      <c r="D20" s="9">
        <v>2.8129831328234012</v>
      </c>
      <c r="E20" s="19">
        <v>2.3079629202835927</v>
      </c>
    </row>
    <row r="21" spans="1:5">
      <c r="A21" s="8"/>
      <c r="B21" s="8" t="s">
        <v>3</v>
      </c>
      <c r="C21" s="16">
        <v>1.1951022966378655</v>
      </c>
      <c r="D21" s="17">
        <v>1.7797428375621993</v>
      </c>
      <c r="E21" s="18">
        <v>2.0627958483519349</v>
      </c>
    </row>
    <row r="22" spans="1:5">
      <c r="A22" s="8"/>
      <c r="B22" s="8"/>
      <c r="C22" s="16">
        <v>2645</v>
      </c>
      <c r="D22" s="17">
        <v>6315</v>
      </c>
      <c r="E22" s="18">
        <v>17605</v>
      </c>
    </row>
    <row r="23" spans="1:5">
      <c r="A23" s="21" t="s">
        <v>8</v>
      </c>
      <c r="B23" s="22" t="s">
        <v>1</v>
      </c>
      <c r="C23" s="27">
        <v>3.8</v>
      </c>
      <c r="D23" s="27">
        <v>3.6</v>
      </c>
      <c r="E23" s="28">
        <v>7.4</v>
      </c>
    </row>
    <row r="24" spans="1:5">
      <c r="A24" s="7"/>
      <c r="B24" s="8" t="s">
        <v>2</v>
      </c>
      <c r="C24" s="9">
        <v>4.1098643839341662</v>
      </c>
      <c r="D24" s="9">
        <v>3.6733670744482776</v>
      </c>
      <c r="E24" s="10">
        <v>8.0651280969387216</v>
      </c>
    </row>
    <row r="25" spans="1:5">
      <c r="A25" s="8"/>
      <c r="B25" s="8" t="s">
        <v>3</v>
      </c>
      <c r="C25" s="16">
        <v>2.4369879572010564</v>
      </c>
      <c r="D25" s="17">
        <v>9.5368045898359846</v>
      </c>
      <c r="E25" s="18">
        <v>11.021843922352023</v>
      </c>
    </row>
    <row r="26" spans="1:5">
      <c r="A26" s="8"/>
      <c r="B26" s="8"/>
      <c r="C26" s="16">
        <v>1819</v>
      </c>
      <c r="D26" s="17">
        <v>3613</v>
      </c>
      <c r="E26" s="18">
        <v>9704</v>
      </c>
    </row>
    <row r="27" spans="1:5">
      <c r="A27" s="21" t="s">
        <v>9</v>
      </c>
      <c r="B27" s="22" t="s">
        <v>1</v>
      </c>
      <c r="C27" s="27">
        <v>12.2</v>
      </c>
      <c r="D27" s="27">
        <v>17.899999999999999</v>
      </c>
      <c r="E27" s="28">
        <v>17.8</v>
      </c>
    </row>
    <row r="28" spans="1:5">
      <c r="A28" s="7"/>
      <c r="B28" s="8" t="s">
        <v>2</v>
      </c>
      <c r="C28" s="9">
        <v>13.314346689998462</v>
      </c>
      <c r="D28" s="9">
        <v>18.434356240681467</v>
      </c>
      <c r="E28" s="10">
        <v>19.277872279231531</v>
      </c>
    </row>
    <row r="29" spans="1:5">
      <c r="A29" s="7"/>
      <c r="B29" s="8" t="s">
        <v>3</v>
      </c>
      <c r="C29" s="16">
        <v>10.870416797242244</v>
      </c>
      <c r="D29" s="17">
        <v>14.720075370944633</v>
      </c>
      <c r="E29" s="18">
        <v>15.104008338037957</v>
      </c>
    </row>
    <row r="30" spans="1:5">
      <c r="A30" s="7"/>
      <c r="B30" s="8"/>
      <c r="C30" s="37">
        <v>1200</v>
      </c>
      <c r="D30" s="17">
        <v>3142</v>
      </c>
      <c r="E30" s="18">
        <v>14061</v>
      </c>
    </row>
    <row r="31" spans="1:5">
      <c r="A31" s="21" t="s">
        <v>10</v>
      </c>
      <c r="B31" s="22" t="s">
        <v>1</v>
      </c>
      <c r="C31" s="27">
        <v>0.8</v>
      </c>
      <c r="D31" s="27">
        <v>1.2</v>
      </c>
      <c r="E31" s="28">
        <v>1.8</v>
      </c>
    </row>
    <row r="32" spans="1:5">
      <c r="A32" s="7"/>
      <c r="B32" s="8" t="s">
        <v>2</v>
      </c>
      <c r="C32" s="9">
        <v>0.87124750227603243</v>
      </c>
      <c r="D32" s="9">
        <v>1.2373271588928318</v>
      </c>
      <c r="E32" s="10">
        <v>1.9629099923980569</v>
      </c>
    </row>
    <row r="33" spans="1:5">
      <c r="A33" s="7"/>
      <c r="B33" s="8" t="s">
        <v>3</v>
      </c>
      <c r="C33" s="16">
        <v>0.81406410887764691</v>
      </c>
      <c r="D33" s="17">
        <v>2.7114598681531792</v>
      </c>
      <c r="E33" s="18">
        <v>3.7086897989316894</v>
      </c>
    </row>
    <row r="34" spans="1:5">
      <c r="A34" s="7"/>
      <c r="B34" s="8"/>
      <c r="C34" s="16">
        <v>1719</v>
      </c>
      <c r="D34" s="17">
        <v>4191</v>
      </c>
      <c r="E34" s="18">
        <v>9724</v>
      </c>
    </row>
    <row r="35" spans="1:5">
      <c r="A35" s="21" t="s">
        <v>11</v>
      </c>
      <c r="B35" s="22" t="s">
        <v>1</v>
      </c>
      <c r="C35" s="27">
        <v>4.2</v>
      </c>
      <c r="D35" s="27">
        <v>7.4</v>
      </c>
      <c r="E35" s="28">
        <v>8.1</v>
      </c>
    </row>
    <row r="36" spans="1:5">
      <c r="A36" s="7"/>
      <c r="B36" s="8" t="s">
        <v>2</v>
      </c>
      <c r="C36" s="9">
        <v>4.5743819241637791</v>
      </c>
      <c r="D36" s="9">
        <v>7.6512300824305202</v>
      </c>
      <c r="E36" s="20">
        <v>8.6987407098270335</v>
      </c>
    </row>
    <row r="37" spans="1:5">
      <c r="A37" s="7"/>
      <c r="B37" s="8" t="s">
        <v>3</v>
      </c>
      <c r="C37" s="16">
        <v>3.6117764247660826</v>
      </c>
      <c r="D37" s="17">
        <v>6.1905216351928898</v>
      </c>
      <c r="E37" s="18">
        <v>7.4868632474920753</v>
      </c>
    </row>
    <row r="38" spans="1:5">
      <c r="A38" s="7"/>
      <c r="B38" s="8"/>
      <c r="C38" s="16">
        <v>2055</v>
      </c>
      <c r="D38" s="17">
        <v>6497</v>
      </c>
      <c r="E38" s="18">
        <v>15360</v>
      </c>
    </row>
    <row r="39" spans="1:5">
      <c r="A39" s="21" t="s">
        <v>12</v>
      </c>
      <c r="B39" s="22" t="s">
        <v>1</v>
      </c>
      <c r="C39" s="27">
        <v>1.1000000000000001</v>
      </c>
      <c r="D39" s="27">
        <v>3.4</v>
      </c>
      <c r="E39" s="28">
        <v>3.9</v>
      </c>
    </row>
    <row r="40" spans="1:5">
      <c r="A40" s="7"/>
      <c r="B40" s="8" t="s">
        <v>2</v>
      </c>
      <c r="C40" s="9">
        <v>1.2116178157182211</v>
      </c>
      <c r="D40" s="9">
        <v>3.4781940920689065</v>
      </c>
      <c r="E40" s="10">
        <v>4.2229105286234683</v>
      </c>
    </row>
    <row r="41" spans="1:5">
      <c r="A41" s="7"/>
      <c r="B41" s="8" t="s">
        <v>3</v>
      </c>
      <c r="C41" s="16">
        <v>0.45943949500828224</v>
      </c>
      <c r="D41" s="17">
        <v>0.45068979313207974</v>
      </c>
      <c r="E41" s="18">
        <v>1.0856820254483868</v>
      </c>
    </row>
    <row r="42" spans="1:5">
      <c r="A42" s="7"/>
      <c r="B42" s="8"/>
      <c r="C42" s="16">
        <v>4717</v>
      </c>
      <c r="D42" s="17">
        <v>10791</v>
      </c>
      <c r="E42" s="18">
        <v>25551</v>
      </c>
    </row>
    <row r="43" spans="1:5">
      <c r="A43" s="21" t="s">
        <v>13</v>
      </c>
      <c r="B43" s="22" t="s">
        <v>1</v>
      </c>
      <c r="C43" s="27">
        <v>5.0999999999999996</v>
      </c>
      <c r="D43" s="27">
        <v>4.3</v>
      </c>
      <c r="E43" s="28">
        <v>5.3</v>
      </c>
    </row>
    <row r="44" spans="1:5">
      <c r="A44" s="7"/>
      <c r="B44" s="8" t="s">
        <v>2</v>
      </c>
      <c r="C44" s="9">
        <v>5.5294288045213236</v>
      </c>
      <c r="D44" s="9">
        <v>4.4465244864574291</v>
      </c>
      <c r="E44" s="10">
        <v>5.7017822995241403</v>
      </c>
    </row>
    <row r="45" spans="1:5">
      <c r="A45" s="7"/>
      <c r="B45" s="8" t="s">
        <v>3</v>
      </c>
      <c r="C45" s="16">
        <v>3.5898956887675157</v>
      </c>
      <c r="D45" s="17">
        <v>4.9592051283327114</v>
      </c>
      <c r="E45" s="18">
        <v>4.116906240500283</v>
      </c>
    </row>
    <row r="46" spans="1:5">
      <c r="A46" s="7"/>
      <c r="B46" s="8"/>
      <c r="C46" s="16">
        <v>2273</v>
      </c>
      <c r="D46" s="17">
        <v>4469</v>
      </c>
      <c r="E46" s="18">
        <v>13526</v>
      </c>
    </row>
    <row r="47" spans="1:5">
      <c r="A47" s="21" t="s">
        <v>14</v>
      </c>
      <c r="B47" s="22" t="s">
        <v>1</v>
      </c>
      <c r="C47" s="27">
        <v>3.2</v>
      </c>
      <c r="D47" s="27">
        <v>4.5</v>
      </c>
      <c r="E47" s="28">
        <v>4.9000000000000004</v>
      </c>
    </row>
    <row r="48" spans="1:5">
      <c r="A48" s="7"/>
      <c r="B48" s="8" t="s">
        <v>2</v>
      </c>
      <c r="C48" s="9">
        <v>3.4427208342693638</v>
      </c>
      <c r="D48" s="9">
        <v>4.5903323446694015</v>
      </c>
      <c r="E48" s="10">
        <v>5.34307999751928</v>
      </c>
    </row>
    <row r="49" spans="1:5">
      <c r="A49" s="7"/>
      <c r="B49" s="8" t="s">
        <v>3</v>
      </c>
      <c r="C49" s="16">
        <v>8.1708040470967447</v>
      </c>
      <c r="D49" s="17">
        <v>7.2755114968539427</v>
      </c>
      <c r="E49" s="18">
        <v>7.6953141963781651</v>
      </c>
    </row>
    <row r="50" spans="1:5">
      <c r="A50" s="7"/>
      <c r="B50" s="8"/>
      <c r="C50" s="37">
        <v>866</v>
      </c>
      <c r="D50" s="17">
        <v>2676</v>
      </c>
      <c r="E50" s="18">
        <v>8100</v>
      </c>
    </row>
    <row r="51" spans="1:5">
      <c r="A51" s="21" t="s">
        <v>15</v>
      </c>
      <c r="B51" s="22" t="s">
        <v>1</v>
      </c>
      <c r="C51" s="27">
        <v>1.6</v>
      </c>
      <c r="D51" s="27">
        <v>2.1</v>
      </c>
      <c r="E51" s="28">
        <v>2.8</v>
      </c>
    </row>
    <row r="52" spans="1:5">
      <c r="A52" s="7"/>
      <c r="B52" s="8" t="s">
        <v>2</v>
      </c>
      <c r="C52" s="9">
        <v>1.7464854511273751</v>
      </c>
      <c r="D52" s="9">
        <v>2.172186908196251</v>
      </c>
      <c r="E52" s="10">
        <v>3.0597346984151832</v>
      </c>
    </row>
    <row r="53" spans="1:5">
      <c r="A53" s="8"/>
      <c r="B53" s="8" t="s">
        <v>3</v>
      </c>
      <c r="C53" s="16">
        <v>4.5898621121905361</v>
      </c>
      <c r="D53" s="17">
        <v>4.0038384191014833</v>
      </c>
      <c r="E53" s="18">
        <v>3.4785252095366306</v>
      </c>
    </row>
    <row r="54" spans="1:5">
      <c r="C54" s="37">
        <v>693</v>
      </c>
      <c r="D54" s="38">
        <v>2541</v>
      </c>
      <c r="E54" s="39">
        <v>9202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tabSelected="1" workbookViewId="0">
      <selection activeCell="I5" sqref="I5"/>
    </sheetView>
  </sheetViews>
  <sheetFormatPr baseColWidth="10" defaultColWidth="9.140625" defaultRowHeight="15"/>
  <sheetData>
    <row r="2" spans="2:9" ht="15.75" thickBot="1">
      <c r="B2" t="s">
        <v>37</v>
      </c>
    </row>
    <row r="3" spans="2:9" ht="16.5" thickBot="1">
      <c r="B3" s="33"/>
      <c r="C3" s="34">
        <v>2009</v>
      </c>
      <c r="D3" s="34">
        <v>2010</v>
      </c>
      <c r="E3" s="34">
        <v>2011</v>
      </c>
      <c r="F3" s="34">
        <v>2012</v>
      </c>
      <c r="G3" s="34">
        <v>2013</v>
      </c>
      <c r="H3" s="34">
        <v>2014</v>
      </c>
      <c r="I3" s="34">
        <v>2015</v>
      </c>
    </row>
    <row r="4" spans="2:9" ht="95.25" thickBot="1">
      <c r="B4" s="35" t="s">
        <v>16</v>
      </c>
      <c r="C4" s="36" t="s">
        <v>17</v>
      </c>
      <c r="D4" s="36" t="s">
        <v>18</v>
      </c>
      <c r="E4" s="36" t="s">
        <v>19</v>
      </c>
      <c r="F4" s="36" t="s">
        <v>20</v>
      </c>
      <c r="G4" s="36" t="s">
        <v>21</v>
      </c>
      <c r="H4" s="36" t="s">
        <v>22</v>
      </c>
      <c r="I4" s="36">
        <v>6.8</v>
      </c>
    </row>
    <row r="5" spans="2:9" ht="79.5" thickBot="1">
      <c r="B5" s="35" t="s">
        <v>23</v>
      </c>
      <c r="C5" s="36" t="s">
        <v>24</v>
      </c>
      <c r="D5" s="36" t="s">
        <v>25</v>
      </c>
      <c r="E5" s="36" t="s">
        <v>26</v>
      </c>
      <c r="F5" s="36" t="s">
        <v>27</v>
      </c>
      <c r="G5" s="36" t="s">
        <v>28</v>
      </c>
      <c r="H5" s="36" t="s">
        <v>29</v>
      </c>
      <c r="I5" s="36">
        <v>22.5</v>
      </c>
    </row>
    <row r="6" spans="2:9" ht="95.25" thickBot="1">
      <c r="B6" s="35" t="s">
        <v>30</v>
      </c>
      <c r="C6" s="36">
        <v>3049</v>
      </c>
      <c r="D6" s="36">
        <v>3125</v>
      </c>
      <c r="E6" s="36">
        <v>3350</v>
      </c>
      <c r="F6" s="36">
        <v>3361</v>
      </c>
      <c r="G6" s="36">
        <v>3311</v>
      </c>
      <c r="H6" s="36">
        <v>3087</v>
      </c>
      <c r="I6" s="36">
        <v>2882</v>
      </c>
    </row>
    <row r="7" spans="2:9" ht="63.75" thickBot="1">
      <c r="B7" s="35" t="s">
        <v>31</v>
      </c>
      <c r="C7" s="36" t="s">
        <v>32</v>
      </c>
      <c r="D7" s="36" t="s">
        <v>33</v>
      </c>
      <c r="E7" s="36" t="s">
        <v>34</v>
      </c>
      <c r="F7" s="36" t="s">
        <v>34</v>
      </c>
      <c r="G7" s="36" t="s">
        <v>35</v>
      </c>
      <c r="H7" s="36" t="s">
        <v>36</v>
      </c>
      <c r="I7" s="36">
        <v>0.122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GDP and employment by sectors</vt:lpstr>
      <vt:lpstr>kumtor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Akylai Muktarbek Kyzy</cp:lastModifiedBy>
  <dcterms:created xsi:type="dcterms:W3CDTF">2016-04-25T09:50:49Z</dcterms:created>
  <dcterms:modified xsi:type="dcterms:W3CDTF">2016-11-29T13:35:00Z</dcterms:modified>
</cp:coreProperties>
</file>